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45" yWindow="-180" windowWidth="16725" windowHeight="5805"/>
  </bookViews>
  <sheets>
    <sheet name="Arkusz1" sheetId="1" r:id="rId1"/>
    <sheet name="Arkusz2" sheetId="2" r:id="rId2"/>
    <sheet name="Arkusz3" sheetId="3" r:id="rId3"/>
  </sheets>
  <calcPr calcId="145621"/>
</workbook>
</file>

<file path=xl/calcChain.xml><?xml version="1.0" encoding="utf-8"?>
<calcChain xmlns="http://schemas.openxmlformats.org/spreadsheetml/2006/main">
  <c r="G215" i="1" l="1"/>
  <c r="G216" i="1"/>
  <c r="G217" i="1"/>
  <c r="G218" i="1"/>
  <c r="G219" i="1"/>
  <c r="G220" i="1"/>
  <c r="G221" i="1"/>
  <c r="G214" i="1"/>
  <c r="G211" i="1"/>
  <c r="G212" i="1"/>
  <c r="G210" i="1"/>
  <c r="G208" i="1"/>
  <c r="G204" i="1"/>
  <c r="G203" i="1"/>
  <c r="G192" i="1"/>
  <c r="G187" i="1"/>
  <c r="G191" i="1"/>
  <c r="G175" i="1"/>
  <c r="G172" i="1"/>
  <c r="G173" i="1"/>
  <c r="G171" i="1"/>
  <c r="G169" i="1"/>
  <c r="G151" i="1"/>
  <c r="G140" i="1"/>
  <c r="G138" i="1"/>
  <c r="G136" i="1"/>
  <c r="G137" i="1"/>
  <c r="G135" i="1"/>
  <c r="G131" i="1"/>
  <c r="G132" i="1"/>
  <c r="G133" i="1"/>
  <c r="G130" i="1"/>
  <c r="G125" i="1"/>
  <c r="G126" i="1"/>
  <c r="G127" i="1"/>
  <c r="G128" i="1"/>
  <c r="G124" i="1"/>
  <c r="G122" i="1"/>
  <c r="G118" i="1"/>
  <c r="G119" i="1"/>
  <c r="G120" i="1"/>
  <c r="G121" i="1"/>
  <c r="G117" i="1"/>
  <c r="G115" i="1"/>
  <c r="G113" i="1"/>
  <c r="G109" i="1"/>
  <c r="G107" i="1"/>
  <c r="G105" i="1"/>
  <c r="G101" i="1"/>
  <c r="G100" i="1"/>
  <c r="G87" i="1"/>
  <c r="G88" i="1"/>
  <c r="G89" i="1"/>
  <c r="G90" i="1"/>
  <c r="G91" i="1"/>
  <c r="G92" i="1"/>
  <c r="G93" i="1"/>
  <c r="G94" i="1"/>
  <c r="G95" i="1"/>
  <c r="G96" i="1"/>
  <c r="G97" i="1"/>
  <c r="G98" i="1"/>
  <c r="G99" i="1"/>
  <c r="G86" i="1"/>
  <c r="G80" i="1"/>
  <c r="G78" i="1"/>
  <c r="G74" i="1"/>
  <c r="G73" i="1"/>
  <c r="G71" i="1"/>
  <c r="G62" i="1"/>
  <c r="G63" i="1"/>
  <c r="G64" i="1"/>
  <c r="G65" i="1"/>
  <c r="G66" i="1"/>
  <c r="G67" i="1"/>
  <c r="G68" i="1"/>
  <c r="G69" i="1"/>
  <c r="G70" i="1"/>
  <c r="G61" i="1"/>
  <c r="G34" i="1"/>
  <c r="G35" i="1"/>
  <c r="G36" i="1"/>
  <c r="G37" i="1"/>
  <c r="G38" i="1"/>
  <c r="G39" i="1"/>
  <c r="G40" i="1"/>
  <c r="G41" i="1"/>
  <c r="G42" i="1"/>
  <c r="G43" i="1"/>
  <c r="G44" i="1"/>
  <c r="G45" i="1"/>
  <c r="G46" i="1"/>
  <c r="G47" i="1"/>
  <c r="G48" i="1"/>
  <c r="G49" i="1"/>
  <c r="G50" i="1"/>
  <c r="G51" i="1"/>
  <c r="G52" i="1"/>
  <c r="G53" i="1"/>
  <c r="G54" i="1"/>
  <c r="G55" i="1"/>
  <c r="G56" i="1"/>
  <c r="G57" i="1"/>
  <c r="G58" i="1"/>
  <c r="G59" i="1"/>
  <c r="G33" i="1"/>
  <c r="G32" i="1"/>
  <c r="G22" i="1"/>
  <c r="G9" i="1"/>
  <c r="G10" i="1"/>
  <c r="G11" i="1"/>
  <c r="G12" i="1"/>
  <c r="G14" i="1"/>
  <c r="G15" i="1"/>
  <c r="G16" i="1"/>
  <c r="G17" i="1"/>
  <c r="G18" i="1"/>
  <c r="G19" i="1"/>
  <c r="G20" i="1"/>
  <c r="G21" i="1"/>
  <c r="G8" i="1"/>
  <c r="G222" i="1" s="1"/>
</calcChain>
</file>

<file path=xl/sharedStrings.xml><?xml version="1.0" encoding="utf-8"?>
<sst xmlns="http://schemas.openxmlformats.org/spreadsheetml/2006/main" count="384" uniqueCount="228">
  <si>
    <t>Załącznik nr 6 do SIWZ – Opis przedmiotu zamówienia</t>
  </si>
  <si>
    <t>L.P.</t>
  </si>
  <si>
    <t>Opis przedmiotu zamówienia</t>
  </si>
  <si>
    <t>j.m.</t>
  </si>
  <si>
    <t>Ilość</t>
  </si>
  <si>
    <t>SZATNIA (parter)</t>
  </si>
  <si>
    <t>Wieszaki Całość z płyty laminowanej 18 mm z obrzeżem ABS 2 mm – wyposażony w 10 szt. potrójnych haczyków na ubrania. Wieszak na stałe przymocowany do ściany. Wymiary minimalne: szerokość 65 cm wysokość minimalna 1,60 cm.</t>
  </si>
  <si>
    <t>szt</t>
  </si>
  <si>
    <t xml:space="preserve">Kosz na śmieci: kosz wykonany z tworzywa sztucznego, pojemność 25L, z obrotową pokrywą </t>
  </si>
  <si>
    <t>Ławka korytarzowa wykonana z płyty laminowanej w kolorze pozostałych mebli. Nogi pogrubione do 36 mm. Siedzenie tapicerowane tkaniną łatwo czyszcząca – zabezpieczona hydrofobowo. Wymiary minimalne: długość 100 cm., wysokość 42 cm</t>
  </si>
  <si>
    <t xml:space="preserve">Podkładki na obuwie dopasowane szerokością do wieszaków. Elastyczne, przylegające do podłogi, zmywalne. </t>
  </si>
  <si>
    <t>Lustro dekoracyjne, wykonane na podkładzie płyty meblowej w kolorystyce pozostałych mebli. Przymocowane pionowo do ściany. Wymiary minimalne: wysokość 100 cm, szerokość 60 cm</t>
  </si>
  <si>
    <t>POKÓJ DZIENNY - CZĘŚĆ KUCHENNA (parter)</t>
  </si>
  <si>
    <t>Meble pod zabudowę wykonane z płyty laminowanej 18 mm z obrzeżem ABS 0,8-1 mm. Szafki górne podnoszone na siłownikach pozwalających zatrzymanie w dowolnym miejscu (regulacja siły opadania). Fronty AKRYLOWE z uchwytem nabijanym na całej szerokości frontu. Wszystkie zawiasy z hamulcem oraz 3-kierunkową regulacją. Szuflady z pełnym wysuwem oraz hamulcem. Blat o grubości 38 mm – odporny na temperaturę do 160 st. C oraz rozlaną wodę.Meble usytuowane na dwóch ścianach. Sciana I, 1 : słupek meblowy szerokośc 60 cm wysokośc minimum 200 cm (dopasowana do wysokości pozostałych szafek wiszących): dolna część słupka na wysokości ok. 60-70 cm szafka otwierana w dół, nad szafką miejsce na zabudowę piekarnika, następnie półka na mikrofalówkę wolnostojącą, nad mikrofalówką szafka otwierana do góry, 2. szafka dolna z szufladami o szerokości 60 cm nad nią szafka wisząca szerokośc 60 cm otwierana do góry, 3. szafka dolna o szerokości 60 cm otwierana do dołu z możliwością zabudowy płyty elektrycznej nad tym szafka wisząca otwierana do góry z możliwością montażu okapu podszafkowego, 3. szafka dolna narożna szerokośc 60 cm zakończona półwyspem i ścianką zasłaniającą dolna część zabudowy mininalne wymiary półwyspu długośc100 cm , szerokość 60 cm. Ściana II: 1. Półki wiszące 4 sztuki o szerokości 100 cmi głębokości min 30cm.wraz z plecami ( wymiary minimalne: 2,20 x 100 ). 2. Szafka dolna pod zabudowę zlewozmywaka dwukomorowego z ociekaczem, wymiary szafki: długość 120 cm, szafki górne 3 sztuki o szerokości 60 cm z drzwiczkami otwieranymi na zewnatrz.</t>
  </si>
  <si>
    <t>kpl</t>
  </si>
  <si>
    <t>Zlew z bateriami do zabudowy z dwiema dużymi komorami oraz ociekaczem. Bateria zamontowana na stałe do zlewozmywaka – całość podłączona do przygotowanej instalacji wodno-kanalizacyjnej.</t>
  </si>
  <si>
    <t>Lodówka pod zabudowę wymiary zabudowy wysokość min. 200 cm z systemem No Frost, dopasowana do zabudowy meblowej, energoszczędna z komorą zamrażarki.</t>
  </si>
  <si>
    <t>Kuchenka elektryczna z piekarnikiem do zabudowya zamontowane w zabudowie meblowej (uprawniony instalator) z podłączeniem do istniejącej instalacji elektrycznej – obsługa serwisowa. Energoszczędna</t>
  </si>
  <si>
    <t>Okap- pochłaniacz podszafkowy - wyciąg z odprowadzeniem pary, zamontowany na stałe w zabudowie meblowej.</t>
  </si>
  <si>
    <t xml:space="preserve">Zmywarka pod zabudowę szerokość 60 cm, Zmywarka zainstalowana w meblach (pod blatem) i podłączona do istniejącej instalacji wodno-kanalizacyjnej. </t>
  </si>
  <si>
    <t>Mikrofalówka wolnostojąca , energoszczędna</t>
  </si>
  <si>
    <t>Czajnik elektryczny, pojemność minimum 1,7L , energooszczędny.</t>
  </si>
  <si>
    <t>Ekspres do kawy:</t>
  </si>
  <si>
    <t>Ekspres ciśnieniowy automatyczny</t>
  </si>
  <si>
    <t>Moc 1450 W</t>
  </si>
  <si>
    <t>Ciśnienie 15 bar</t>
  </si>
  <si>
    <t>Elektroniczne sterowanie</t>
  </si>
  <si>
    <t>Automatyczne spienianie mleka</t>
  </si>
  <si>
    <t>Wbudowany młynek</t>
  </si>
  <si>
    <t>Innowacyjne funkcje</t>
  </si>
  <si>
    <t>Regulacja wysokości dozownika</t>
  </si>
  <si>
    <t>Sygnał zakończenia pracy</t>
  </si>
  <si>
    <t>Talerze obiadowe płytkie: średnica minimum 25 cm, kolor biały . Wykonanie: szkło hartowane o podwyższonej odporności na uszkodzenia mechaniczne.</t>
  </si>
  <si>
    <t>Talerze obiadowe głębokie: średnica minimum 23 cm, kolor biały . Wykonanie: szkło hartowane o podwyższonej odporności na uszkodzenia mechaniczne.</t>
  </si>
  <si>
    <t>Talerz deserowy: średnica minimum 18 cm, kolor biały . Wykonanie: szkło hartowane o podwyższonej odporności na uszkodzenia mechaniczne.</t>
  </si>
  <si>
    <t>Filiżanki ze spodkami: Pojemność filiżanki minimum 0,22 l, kolor biały. Wykonanie: szkło hartowane o podwyższonej odporności na uszkodzenia mechaniczne.</t>
  </si>
  <si>
    <t>Bulionówki (flaczarki): Bulionówki z uchwytami. Pojemność bulionówki ok. 0,30 l., kolor biały. Wykonanie: szkło hartowane o podwyższonej odporności na uszkodzenia mechaniczne.</t>
  </si>
  <si>
    <t>Cukiernice, szklana z wieczkiem, pojemność ok. 250 ml.</t>
  </si>
  <si>
    <t>Kubki na herbatę : pojemność 0,3l. Wykonanie: szkło hartowane o podwyższonej odporności na uszkodzenia mechaniczne.</t>
  </si>
  <si>
    <t>Szklanki na wodę, sok; pojemność 250 ml., szkło przezroczyste.</t>
  </si>
  <si>
    <t>Salaterka okrągła 16 cm, kolor biały. Wykonanie: szkło hartowane o podwyższonej odporności na uszkodzenia mechaniczne.</t>
  </si>
  <si>
    <t>Salaterka okrągła 12 cm, kolor biały. Wykonanie: szkło hartowane o podwyższonej odporności na uszkodzenia mechaniczne.</t>
  </si>
  <si>
    <t>Salaterka okrągła 24 cm, kolor biały. Wykonanie: szkło hartowane o podwyższonej odporności na uszkodzenia mechaniczne.</t>
  </si>
  <si>
    <t>Półmisek owalny 35 cm, , kolor biały. Wykonanie: szkło hartowane o podwyższonej odporności na uszkodzenia mechaniczne.</t>
  </si>
  <si>
    <t>Półmisek owalny 29 cm, dekorowany delikatnym żłobieniem, kolor biały. Wykonanie: szkło hartowane o podwyższonej odporności na uszkodzenia mechaniczne.</t>
  </si>
  <si>
    <t>Dzbanek pojemność 1,6 l. Szkło przezroczyste, hartowane.</t>
  </si>
  <si>
    <t>Zestaw sztućców w walizce 72 el/ 12 osób</t>
  </si>
  <si>
    <t>Tace: taca prostokątna z rączkami: materiał: plastik</t>
  </si>
  <si>
    <t>Deski do krojenia prostokątne z uchwytem</t>
  </si>
  <si>
    <t xml:space="preserve">Warnik do wody 10 l, </t>
  </si>
  <si>
    <t>Blachy do pieczenia: wymiary : 36 x 24 x 6 cm</t>
  </si>
  <si>
    <t>Zestaw koszy na śmieci do recyklingu składający się z trzech pojemników z pokrywą .Pojemnośc każdego pojemnika 120 l.</t>
  </si>
  <si>
    <t>Podkładki na stół: WYMIARY: ok. 40 x 30 cm,</t>
  </si>
  <si>
    <t>Pojemnik na sztućce- Wkład na sztućce do szuflady, o szerokości zewnętrznej 60 cm, kolor: metaliczny.</t>
  </si>
  <si>
    <t>Dzbanuszki na mleko: pojemność 220 ml ,materiał szkło, kolor biały</t>
  </si>
  <si>
    <t>Waza: waza ceramiczna , pojemność 2,5 l. Wykonanie: szkło hartowane o podwyższonej odporności na uszkodzenia mechaniczne. Kolor: biały.</t>
  </si>
  <si>
    <t>Koszyczki wiklinowe, owalne , średnica minimum 16 cm.</t>
  </si>
  <si>
    <t>Patery na ciasta i owoce: plastikowa trzypoziomowa z uchwytem</t>
  </si>
  <si>
    <t>Przepływowy podgrzewacz wody zamontowany pod zlewozmywakiem i podłączony do istniejącej instalacji wodnej oraz baterii zlewozmywakowej.</t>
  </si>
  <si>
    <t>Obrus gładki, plamoodporny, wymiary: 120cm x 160 cm, kolor biały.</t>
  </si>
  <si>
    <t>POKÓJ DZIENNY (parter) (część jadalna i wypoczynkowa)</t>
  </si>
  <si>
    <t>Kanapa narożna Siedzenia i część rozkładana kanapy wyposażone w sprężyny faliste oraz bonell. Całość (również plecy) tapicerowane tkaniną łatwoczyszczącą – hydrofobową, minimum 5 osobowa.</t>
  </si>
  <si>
    <t>Fotele Fotele z wysokim siedziskiem – przystosowane do siedzenia przy stole. Wykonane w tkaninach łatwoczyszczących – zabezpieczonych hydrofobowo.</t>
  </si>
  <si>
    <t>Dywan zabezpieczony hydrofobowo. Kształt prostokątny wymiary : szerokośc 300 cm długość 400cm.</t>
  </si>
  <si>
    <t>Stolik kawowy Stolik o wymiarach blatu minimum 60 x 70 cm. Dopasowany kolorystycznie do pozostałych mebli.</t>
  </si>
  <si>
    <t>Stoły świetlicowe 120x80 Wymiary blatu 120 x 80 cm. Wysokość stolika 75 cm. Blat z płyty laminowanej z obrzeżem ABS 2 mm. Podstawa metalowa- chrom lub satyna.</t>
  </si>
  <si>
    <t>Krzesła Tkanina w kolorze szarym – dobrana kolorystycznie do pozostałych mebli tapicerowanych. Nogi metalowe – chrom. Możliwość układania krzeseł w stosach po 10 szt.</t>
  </si>
  <si>
    <t>Lampy stojące podłogowe z elementami chromowanymi, wysokość minimalna 150 cm.</t>
  </si>
  <si>
    <t>Regały z drzwiczkami na dole oraz półkami wyżej. Fronty wykonane z płyty akrylowej. Uchwyty metalowe dopasowane do pozostałych mebli. Wysokość regałów minimum 200 cm., szerokość minimum: 60 cm</t>
  </si>
  <si>
    <t xml:space="preserve">Szafka z frontami szuflad wykonana z płyty akrylowej. Uchwyty metalowe dopasowane do pozostałych mebli. Prowadnice szuflad z pełnym wysuwem oraz hamulcem. W zestawie 3 szuflady w tym: 1 płytka i 2 głębokie. Wymiary minimalne: wysokość minimum 80 cm , szerokość 80 cm, </t>
  </si>
  <si>
    <t>Szafka rtv wisząca dopasowana do przestrzeni między oknami z wnęką pod urządzenia audio – video. Przepusty kablowe w blacie oraz półkach, zamontowana na stałe do ściany. Wymiary minimalne: wysokość minimum 30cm, szerokość 1,50 cm.</t>
  </si>
  <si>
    <t>Telewizor z DVD - 55 cali</t>
  </si>
  <si>
    <t>Telewizor o przekątnej ekranu 55 cali w komplecie z odtwarzaczem DVD</t>
  </si>
  <si>
    <t>Radiomagnetofon z funkcją odtwarzania plików mp3 z pamięci USB</t>
  </si>
  <si>
    <t>Projektor</t>
  </si>
  <si>
    <t>Rozdzielczość podstawowa min.  Full HD (1920 x 1080)</t>
  </si>
  <si>
    <t>Kontrast min  10000 :1</t>
  </si>
  <si>
    <t>Jasność min  3500 ANSI lumen</t>
  </si>
  <si>
    <t>Ekran projekcyjny mocowany do sufitu</t>
  </si>
  <si>
    <t xml:space="preserve">Obszar roboczy min. [cm] </t>
  </si>
  <si>
    <t xml:space="preserve">200 x 110 </t>
  </si>
  <si>
    <t>Aparat fotograficzny</t>
  </si>
  <si>
    <t>Lustrzanka cyfrowa DSLR</t>
  </si>
  <si>
    <t>Rozdzielczość  min. 24,1 Mpix</t>
  </si>
  <si>
    <t>Stabilizacja obrazu min. w obiektywie</t>
  </si>
  <si>
    <t>Rodzaj przetwornika min.  CMOS 22,3 x 14,9 mm</t>
  </si>
  <si>
    <t>Obiektyw w zestawie min. 18-55mm</t>
  </si>
  <si>
    <t>Gra - szachy (drewniane) - szachy w kasetce drewnianej zamykanej na jeden lub dwa zatrzaski, która po rozłożeniu stanowi szachowniczkę o wymiarach min. 43 cm x 43 cm. Szachownica oraz figury wykonane z drewna liściastego w kolorystyce odcieniejasnego drewna i brązu, lakierowane na półpołysk. Figury podklejone filcem. Wysokośc pionka min. 45 mm, wysokość króla min. 85 mm.</t>
  </si>
  <si>
    <t>Gra warcaby (drewniane) - 64 -polowe, wykonane z drewna lisciastego preferowany buk, brzoza. Figury drewniane, toczone ułożone w filcowanej wkładce w kasetce która po rozłożeniu stanowi planszę o wymiarach min. 40 cm x 40 cm x 4 cm. Plansza składana na pół zamykana na jeden lub dwa zatraski w kolorach odcieni brązu od jasnego do bardzo ciemnego.</t>
  </si>
  <si>
    <r>
      <t>18.</t>
    </r>
    <r>
      <rPr>
        <sz val="7"/>
        <color rgb="FF000000"/>
        <rFont val="Times New Roman"/>
        <family val="1"/>
        <charset val="238"/>
      </rPr>
      <t xml:space="preserve">     </t>
    </r>
    <r>
      <rPr>
        <sz val="10"/>
        <color rgb="FF000000"/>
        <rFont val="Calibri"/>
        <family val="2"/>
        <charset val="238"/>
      </rPr>
      <t> </t>
    </r>
  </si>
  <si>
    <t>Gra bingo (drewniane) - W zestawie: bęben wykonany z metalu posiadający specjalny tor do łapania wylosowanych kulek, 24 karty bingo, 75 drewnianych kulek z numerkami w woreczku, drewniane nakładki do do zakrywania wylosowanych cyfr w woreczku, plansza z drewna do układania wylosowanych kulek. Wymiary bębna: srednica min. 18 cm, długość min. 31 cm, szerokość min. 25 cm, wysokość min. 24 cm, wymiary planszy min.: 43 x 17 x 2 cm, średnica kulek i krazków min. 2 cm.</t>
  </si>
  <si>
    <r>
      <t>19.</t>
    </r>
    <r>
      <rPr>
        <sz val="7"/>
        <color rgb="FF000000"/>
        <rFont val="Times New Roman"/>
        <family val="1"/>
        <charset val="238"/>
      </rPr>
      <t xml:space="preserve">     </t>
    </r>
    <r>
      <rPr>
        <sz val="10"/>
        <color rgb="FF000000"/>
        <rFont val="Calibri"/>
        <family val="2"/>
        <charset val="238"/>
      </rPr>
      <t> </t>
    </r>
  </si>
  <si>
    <t>Gra jenga drewniana - w zestawie w kartonowym pudełku 55 klocków w 6 kolorach oraz kostka. Wymiary klocka min.: 7,5 x 1,5 x 2,5 cm.</t>
  </si>
  <si>
    <r>
      <t>20.</t>
    </r>
    <r>
      <rPr>
        <sz val="7"/>
        <color rgb="FF000000"/>
        <rFont val="Times New Roman"/>
        <family val="1"/>
        <charset val="238"/>
      </rPr>
      <t xml:space="preserve">     </t>
    </r>
    <r>
      <rPr>
        <sz val="10"/>
        <color rgb="FF000000"/>
        <rFont val="Calibri"/>
        <family val="2"/>
        <charset val="238"/>
      </rPr>
      <t> </t>
    </r>
  </si>
  <si>
    <t>Gra domino drewniane liczbowe - w zestawie 28 drewnianych elementów z kolorowymi kropkami. Wymiary jednego elementu domina min. 9 x 4x1 cm. Całość zapakowana w futerał.</t>
  </si>
  <si>
    <r>
      <t>21.</t>
    </r>
    <r>
      <rPr>
        <sz val="7"/>
        <color rgb="FF000000"/>
        <rFont val="Times New Roman"/>
        <family val="1"/>
        <charset val="238"/>
      </rPr>
      <t xml:space="preserve">     </t>
    </r>
    <r>
      <rPr>
        <sz val="10"/>
        <color rgb="FF000000"/>
        <rFont val="Calibri"/>
        <family val="2"/>
        <charset val="238"/>
      </rPr>
      <t> </t>
    </r>
  </si>
  <si>
    <t>Gra Monopoly- w zestawie plansza do gry, 28 kart tytuł własności, 16 kart społecznych, 16 kart rozrywki, 32 domy, 12 hoteli, 3 kostki do gry, zestaw banknotów, instrukcja. Tematyka - czasy PRL.</t>
  </si>
  <si>
    <r>
      <t>22.</t>
    </r>
    <r>
      <rPr>
        <sz val="7"/>
        <color rgb="FF000000"/>
        <rFont val="Times New Roman"/>
        <family val="1"/>
        <charset val="238"/>
      </rPr>
      <t xml:space="preserve">     </t>
    </r>
    <r>
      <rPr>
        <sz val="10"/>
        <color rgb="FF000000"/>
        <rFont val="Calibri"/>
        <family val="2"/>
        <charset val="238"/>
      </rPr>
      <t> </t>
    </r>
  </si>
  <si>
    <t>Gra Scrable - w zestawie plansza o wym. 35x35 cm, 4 stojaki na płytki w kolorze zielonym, 100 płytek z literkami, woreczek na płytki oraz instrukcja.</t>
  </si>
  <si>
    <r>
      <t>23.</t>
    </r>
    <r>
      <rPr>
        <sz val="7"/>
        <color rgb="FF000000"/>
        <rFont val="Times New Roman"/>
        <family val="1"/>
        <charset val="238"/>
      </rPr>
      <t xml:space="preserve">     </t>
    </r>
    <r>
      <rPr>
        <sz val="10"/>
        <color rgb="FF000000"/>
        <rFont val="Calibri"/>
        <family val="2"/>
        <charset val="238"/>
      </rPr>
      <t> </t>
    </r>
  </si>
  <si>
    <t>Gra Quiz o Europie - gra w kartonowym pudełku zawierająca: 97 kart pytań i odpowiedzi, 12 kart liter, kartę z nazwami działów, 4 pionki, kostkę, planszę, 80 żetonów, klepsydrę, notes, kubek, kulkę, katapultę, instrukcję. W grze jest 388 pytań oraz do wyboru 1164 odpowiedzi.</t>
  </si>
  <si>
    <r>
      <t>24.</t>
    </r>
    <r>
      <rPr>
        <sz val="7"/>
        <color rgb="FF000000"/>
        <rFont val="Times New Roman"/>
        <family val="1"/>
        <charset val="238"/>
      </rPr>
      <t xml:space="preserve">     </t>
    </r>
    <r>
      <rPr>
        <sz val="10"/>
        <color rgb="FF000000"/>
        <rFont val="Calibri"/>
        <family val="2"/>
        <charset val="238"/>
      </rPr>
      <t> </t>
    </r>
  </si>
  <si>
    <t>Gra Quiz o świecie - gra w katronowym pudełku zawierająca: planszę do gry, 201 kart pytań i odpowiedzi, 18 kart liter, 1 kartę z nazwami działów, 6 pionków, 1 kostkę, 80 żetonów, 1 klepsydrę, 1 notes, 1 kubek, 1 kulkę, 1 katapultę, instrukcję. W grze jest 804 pytania oraz do wyboru 2412 odpowiedzi.</t>
  </si>
  <si>
    <r>
      <t>25.</t>
    </r>
    <r>
      <rPr>
        <sz val="7"/>
        <color rgb="FF000000"/>
        <rFont val="Times New Roman"/>
        <family val="1"/>
        <charset val="238"/>
      </rPr>
      <t xml:space="preserve">     </t>
    </r>
    <r>
      <rPr>
        <sz val="10"/>
        <color rgb="FF000000"/>
        <rFont val="Calibri"/>
        <family val="2"/>
        <charset val="238"/>
      </rPr>
      <t> </t>
    </r>
  </si>
  <si>
    <t>Kostka rubika 3x3x3 - wykonana całkowicie z plastiku, posiadająca drukowane kolory na kafelkach (bez naklejek) oraz szybki i płynny mechanizm nie zacinający się. Wymiary kostki: 5,5 x 5,5 cm. W zestawie podstawka w kształcie piramidy.</t>
  </si>
  <si>
    <r>
      <t>26.</t>
    </r>
    <r>
      <rPr>
        <sz val="7"/>
        <color rgb="FF000000"/>
        <rFont val="Times New Roman"/>
        <family val="1"/>
        <charset val="238"/>
      </rPr>
      <t xml:space="preserve">     </t>
    </r>
    <r>
      <rPr>
        <sz val="10"/>
        <color rgb="FF000000"/>
        <rFont val="Calibri"/>
        <family val="2"/>
        <charset val="238"/>
      </rPr>
      <t> </t>
    </r>
  </si>
  <si>
    <t>Kostka rubika 2x2 - wykonana całkowicie z plastiku, posiadająca drukowane kolory na kafelkach (bez naklejek) oraz szybki i płynny mechanizm nie zacinający się. Wymiary: 4,6 x 4,6 cm.</t>
  </si>
  <si>
    <r>
      <t>27.</t>
    </r>
    <r>
      <rPr>
        <sz val="7"/>
        <color rgb="FF000000"/>
        <rFont val="Times New Roman"/>
        <family val="1"/>
        <charset val="238"/>
      </rPr>
      <t xml:space="preserve">     </t>
    </r>
    <r>
      <rPr>
        <sz val="10"/>
        <color rgb="FF000000"/>
        <rFont val="Calibri"/>
        <family val="2"/>
        <charset val="238"/>
      </rPr>
      <t> </t>
    </r>
  </si>
  <si>
    <t>Gra planszowa chińczyk drewniana - Drewniana plansza stanowiąca pudełko na pionki zamykane na zatrzask. Wymiary planszy: 26 x 26cm. W zestawie: pionki w postaci łąkowych stworzonek (4 drużyny po 4 pionki), wysokość pionka: min. 3,2 cm oraz 4 kostki.</t>
  </si>
  <si>
    <r>
      <t>28.</t>
    </r>
    <r>
      <rPr>
        <sz val="7"/>
        <color rgb="FF000000"/>
        <rFont val="Times New Roman"/>
        <family val="1"/>
        <charset val="238"/>
      </rPr>
      <t xml:space="preserve">     </t>
    </r>
    <r>
      <rPr>
        <sz val="10"/>
        <color rgb="FF000000"/>
        <rFont val="Calibri"/>
        <family val="2"/>
        <charset val="238"/>
      </rPr>
      <t> </t>
    </r>
  </si>
  <si>
    <r>
      <t>29.</t>
    </r>
    <r>
      <rPr>
        <sz val="7"/>
        <color rgb="FF000000"/>
        <rFont val="Times New Roman"/>
        <family val="1"/>
        <charset val="238"/>
      </rPr>
      <t xml:space="preserve">     </t>
    </r>
    <r>
      <rPr>
        <sz val="10"/>
        <color rgb="FF000000"/>
        <rFont val="Calibri"/>
        <family val="2"/>
        <charset val="238"/>
      </rPr>
      <t> </t>
    </r>
  </si>
  <si>
    <r>
      <t>30.</t>
    </r>
    <r>
      <rPr>
        <sz val="7"/>
        <color rgb="FF000000"/>
        <rFont val="Times New Roman"/>
        <family val="1"/>
        <charset val="238"/>
      </rPr>
      <t xml:space="preserve">     </t>
    </r>
    <r>
      <rPr>
        <sz val="10"/>
        <color rgb="FF000000"/>
        <rFont val="Calibri"/>
        <family val="2"/>
        <charset val="238"/>
      </rPr>
      <t> </t>
    </r>
  </si>
  <si>
    <r>
      <t>31.</t>
    </r>
    <r>
      <rPr>
        <sz val="7"/>
        <color rgb="FF000000"/>
        <rFont val="Times New Roman"/>
        <family val="1"/>
        <charset val="238"/>
      </rPr>
      <t xml:space="preserve">     </t>
    </r>
    <r>
      <rPr>
        <sz val="10"/>
        <color rgb="FF000000"/>
        <rFont val="Calibri"/>
        <family val="2"/>
        <charset val="238"/>
      </rPr>
      <t> </t>
    </r>
  </si>
  <si>
    <t>Zestaw karaoke + 2 mikrofony bezprzewodowe:</t>
  </si>
  <si>
    <t>Zestaw karaoke o mocy 600W</t>
  </si>
  <si>
    <t>1 x aktywna kolumna, 1 x pasywna kolumna, 2 x mikrofon bezprzewodowy, 1 x odbiornik bezprzewodowy</t>
  </si>
  <si>
    <t>Odtwarzanie plików MP3 z USB&amp;SD</t>
  </si>
  <si>
    <r>
      <t>32.</t>
    </r>
    <r>
      <rPr>
        <sz val="7"/>
        <color rgb="FF000000"/>
        <rFont val="Times New Roman"/>
        <family val="1"/>
        <charset val="238"/>
      </rPr>
      <t xml:space="preserve">     </t>
    </r>
    <r>
      <rPr>
        <sz val="10"/>
        <color rgb="FF000000"/>
        <rFont val="Calibri"/>
        <family val="2"/>
        <charset val="238"/>
      </rPr>
      <t> </t>
    </r>
  </si>
  <si>
    <t>Roleta rzymska 13 szt. wraz z montażem, wymiary otworów okiennych: szerokość 192cm, wysokość 174 cm, 6 szt wymiary otworów okiennych szerokość 180cm wysokość 162cm, mocowane do ściany materiał zaciemnający, dwustronny, matowy.</t>
  </si>
  <si>
    <t>SIŁOWNIA (parter)</t>
  </si>
  <si>
    <r>
      <t>1.</t>
    </r>
    <r>
      <rPr>
        <sz val="7"/>
        <color rgb="FF000000"/>
        <rFont val="Times New Roman"/>
        <family val="1"/>
        <charset val="238"/>
      </rPr>
      <t xml:space="preserve">      </t>
    </r>
    <r>
      <rPr>
        <sz val="10"/>
        <color rgb="FF000000"/>
        <rFont val="Calibri"/>
        <family val="2"/>
        <charset val="238"/>
      </rPr>
      <t> </t>
    </r>
  </si>
  <si>
    <r>
      <t>2.</t>
    </r>
    <r>
      <rPr>
        <sz val="7"/>
        <color rgb="FF000000"/>
        <rFont val="Times New Roman"/>
        <family val="1"/>
        <charset val="238"/>
      </rPr>
      <t xml:space="preserve">        </t>
    </r>
    <r>
      <rPr>
        <sz val="10"/>
        <color rgb="FF000000"/>
        <rFont val="Calibri"/>
        <family val="2"/>
        <charset val="238"/>
      </rPr>
      <t> </t>
    </r>
  </si>
  <si>
    <r>
      <t>3.</t>
    </r>
    <r>
      <rPr>
        <sz val="7"/>
        <color rgb="FF000000"/>
        <rFont val="Times New Roman"/>
        <family val="1"/>
        <charset val="238"/>
      </rPr>
      <t xml:space="preserve">        </t>
    </r>
    <r>
      <rPr>
        <sz val="10"/>
        <color rgb="FF000000"/>
        <rFont val="Calibri"/>
        <family val="2"/>
        <charset val="238"/>
      </rPr>
      <t> </t>
    </r>
  </si>
  <si>
    <r>
      <t>4.</t>
    </r>
    <r>
      <rPr>
        <sz val="7"/>
        <color rgb="FF000000"/>
        <rFont val="Times New Roman"/>
        <family val="1"/>
        <charset val="238"/>
      </rPr>
      <t xml:space="preserve">        </t>
    </r>
    <r>
      <rPr>
        <sz val="10"/>
        <color rgb="FF000000"/>
        <rFont val="Calibri"/>
        <family val="2"/>
        <charset val="238"/>
      </rPr>
      <t> </t>
    </r>
  </si>
  <si>
    <r>
      <t>5.</t>
    </r>
    <r>
      <rPr>
        <sz val="7"/>
        <color rgb="FF000000"/>
        <rFont val="Times New Roman"/>
        <family val="1"/>
        <charset val="238"/>
      </rPr>
      <t xml:space="preserve">        </t>
    </r>
    <r>
      <rPr>
        <sz val="10"/>
        <color rgb="FF000000"/>
        <rFont val="Calibri"/>
        <family val="2"/>
        <charset val="238"/>
      </rPr>
      <t> </t>
    </r>
  </si>
  <si>
    <r>
      <t>6.</t>
    </r>
    <r>
      <rPr>
        <sz val="7"/>
        <color rgb="FF000000"/>
        <rFont val="Times New Roman"/>
        <family val="1"/>
        <charset val="238"/>
      </rPr>
      <t xml:space="preserve">        </t>
    </r>
    <r>
      <rPr>
        <sz val="10"/>
        <color rgb="FF000000"/>
        <rFont val="Calibri"/>
        <family val="2"/>
        <charset val="238"/>
      </rPr>
      <t> </t>
    </r>
  </si>
  <si>
    <r>
      <t>7.</t>
    </r>
    <r>
      <rPr>
        <sz val="7"/>
        <color rgb="FF000000"/>
        <rFont val="Times New Roman"/>
        <family val="1"/>
        <charset val="238"/>
      </rPr>
      <t xml:space="preserve">        </t>
    </r>
    <r>
      <rPr>
        <sz val="10"/>
        <color rgb="FF000000"/>
        <rFont val="Calibri"/>
        <family val="2"/>
        <charset val="238"/>
      </rPr>
      <t> </t>
    </r>
  </si>
  <si>
    <r>
      <t>8.</t>
    </r>
    <r>
      <rPr>
        <sz val="7"/>
        <color rgb="FF000000"/>
        <rFont val="Times New Roman"/>
        <family val="1"/>
        <charset val="238"/>
      </rPr>
      <t xml:space="preserve">        </t>
    </r>
    <r>
      <rPr>
        <sz val="10"/>
        <color rgb="FF000000"/>
        <rFont val="Calibri"/>
        <family val="2"/>
        <charset val="238"/>
      </rPr>
      <t> </t>
    </r>
  </si>
  <si>
    <t>Piłka gimnastyczna z kolcami - 80 cm Produkt nowy, wykonany z wysokiej jakości elastycznych materiałów,bardzo wytrzymała i elastyczna, przeznaczona do: treningów, fitnessu, rehabilitacji; średnica 80cm; maksymalne obciążenie do 300 kg.</t>
  </si>
  <si>
    <r>
      <t>9.</t>
    </r>
    <r>
      <rPr>
        <sz val="7"/>
        <color rgb="FF000000"/>
        <rFont val="Times New Roman"/>
        <family val="1"/>
        <charset val="238"/>
      </rPr>
      <t xml:space="preserve">        </t>
    </r>
    <r>
      <rPr>
        <sz val="10"/>
        <color rgb="FF000000"/>
        <rFont val="Calibri"/>
        <family val="2"/>
        <charset val="238"/>
      </rPr>
      <t> </t>
    </r>
  </si>
  <si>
    <r>
      <t>10.</t>
    </r>
    <r>
      <rPr>
        <sz val="7"/>
        <color rgb="FF000000"/>
        <rFont val="Times New Roman"/>
        <family val="1"/>
        <charset val="238"/>
      </rPr>
      <t xml:space="preserve">     </t>
    </r>
    <r>
      <rPr>
        <sz val="10"/>
        <color rgb="FF000000"/>
        <rFont val="Calibri"/>
        <family val="2"/>
        <charset val="238"/>
      </rPr>
      <t> </t>
    </r>
  </si>
  <si>
    <r>
      <t>11.</t>
    </r>
    <r>
      <rPr>
        <sz val="7"/>
        <color rgb="FF000000"/>
        <rFont val="Times New Roman"/>
        <family val="1"/>
        <charset val="238"/>
      </rPr>
      <t xml:space="preserve">     </t>
    </r>
    <r>
      <rPr>
        <sz val="10"/>
        <color rgb="FF000000"/>
        <rFont val="Calibri"/>
        <family val="2"/>
        <charset val="238"/>
      </rPr>
      <t> </t>
    </r>
  </si>
  <si>
    <r>
      <t>12.</t>
    </r>
    <r>
      <rPr>
        <sz val="7"/>
        <color rgb="FF000000"/>
        <rFont val="Times New Roman"/>
        <family val="1"/>
        <charset val="238"/>
      </rPr>
      <t xml:space="preserve">     </t>
    </r>
    <r>
      <rPr>
        <sz val="10"/>
        <color rgb="FF000000"/>
        <rFont val="Calibri"/>
        <family val="2"/>
        <charset val="238"/>
      </rPr>
      <t> </t>
    </r>
  </si>
  <si>
    <t>Piłki z kolcami do rehabilitacji dłoni 7 cm piłka do masażu i rehabilitacji dłoni średnica 7 cm z wypustkami z antypoślizgową powierzchnią.</t>
  </si>
  <si>
    <r>
      <t>13.</t>
    </r>
    <r>
      <rPr>
        <sz val="7"/>
        <color rgb="FF000000"/>
        <rFont val="Times New Roman"/>
        <family val="1"/>
        <charset val="238"/>
      </rPr>
      <t xml:space="preserve">     </t>
    </r>
    <r>
      <rPr>
        <sz val="10"/>
        <color rgb="FF000000"/>
        <rFont val="Calibri"/>
        <family val="2"/>
        <charset val="238"/>
      </rPr>
      <t> </t>
    </r>
  </si>
  <si>
    <r>
      <t>14.</t>
    </r>
    <r>
      <rPr>
        <sz val="7"/>
        <color rgb="FF000000"/>
        <rFont val="Times New Roman"/>
        <family val="1"/>
        <charset val="238"/>
      </rPr>
      <t xml:space="preserve">     </t>
    </r>
    <r>
      <rPr>
        <sz val="10"/>
        <color rgb="FF000000"/>
        <rFont val="Calibri"/>
        <family val="2"/>
        <charset val="238"/>
      </rPr>
      <t> </t>
    </r>
  </si>
  <si>
    <t>Kijki nordick-walking; materiał wykonania – aluminium, uchwyty plastikowo - korkowe z gumkami, regulowana wysokość dla użytkowników o wzroście ok. 145 – 195 cm, posiadające system amortyzacji.</t>
  </si>
  <si>
    <r>
      <t>15.</t>
    </r>
    <r>
      <rPr>
        <sz val="7"/>
        <color rgb="FF000000"/>
        <rFont val="Times New Roman"/>
        <family val="1"/>
        <charset val="238"/>
      </rPr>
      <t xml:space="preserve">     </t>
    </r>
    <r>
      <rPr>
        <sz val="10"/>
        <color rgb="FF000000"/>
        <rFont val="Calibri"/>
        <family val="2"/>
        <charset val="238"/>
      </rPr>
      <t> </t>
    </r>
  </si>
  <si>
    <t>ŁAZIENKI (parter)</t>
  </si>
  <si>
    <t>Lustra Lustro do dekoracji Lustro dekoracyjne, wykonane na podkładzie płyty meblowej w kolorystyce pozostałych mebli. Przymocowane pionowo do ściany. Wymiary minimalne: wysokość 60 cm, szerokość 60 cm</t>
  </si>
  <si>
    <t>Dozownik na mydło: dozownik wykonany z tworzywa sztucznego, stojący z dozownikiem ręcznym na mydło w płynie , pojemność ok. 250ml.</t>
  </si>
  <si>
    <t>kosze na śmieci : kosz wykonany z tworzywa sztucznego, pojemność 25L, z obrotową pokrywą</t>
  </si>
  <si>
    <t>SALA WIELOFUNKCYJNA (piętro)</t>
  </si>
  <si>
    <t>Materac gimnastyczny rehabilitacyjny: materac składamy 3 -częściowy, Wymiary po rozłożeniu 6x80x195 cm, Twardy wykonany z pianki przeznaczonej do materacy sportowych.</t>
  </si>
  <si>
    <t>Stół do tenisa: .Wymiary stołu są zgodne z oficjalnymi przepisami Międzynarodowej Federacji Tenisa Stołowego (274cm, szerokość: 152,5cm, wysokość: 76cm )</t>
  </si>
  <si>
    <t>Gra piłkarzyki:</t>
  </si>
  <si>
    <t>stól do piłkarzyków z materiałów MDF</t>
  </si>
  <si>
    <t>stabilna i solidna konstrukcja</t>
  </si>
  <si>
    <t>powierzchnia o podwyższonej odporności na ścieranie</t>
  </si>
  <si>
    <t>szerokie nogi dla maksymalnej stabilności</t>
  </si>
  <si>
    <t>22 graczy</t>
  </si>
  <si>
    <t>2 piłki do gry</t>
  </si>
  <si>
    <t>system wyrównania nierówności podłogi</t>
  </si>
  <si>
    <t>Wieża (muzyka): zestaw muzyczny, z wbudowanym odtwarzaczem CD z odczytem plików MP3, złączem USB, 2 głośnikami, radio.</t>
  </si>
  <si>
    <t>SALA SPOTKAŃ (piętro)</t>
  </si>
  <si>
    <t>Stół o długości 2,50 – 2,80 mb. (na 10 krzeseł). Wykonany z płyty laminowanej z obrzeżem ABS 2 mm. Stabilna, regulowana podstaw metalowa chrom lub inox.</t>
  </si>
  <si>
    <t>Regały 2 sztuki wyposażony w regał otwarty z drzwiczkami na dole, regał zamknięty oraz komoda. Wykonane z płyty laminowanej o grubości 18 mm. Wszystkie zawiasy z hamulcem oraz 3-kierunkową regulacją. Uchwyty metalowe – szerokie.</t>
  </si>
  <si>
    <t>SALA KOMPUTEROWA (parter)</t>
  </si>
  <si>
    <t>Komputery z oprogramowaniem</t>
  </si>
  <si>
    <t>min. wymagania</t>
  </si>
  <si>
    <t>Procesor:  6 rdzeni, 9 MB cache</t>
  </si>
  <si>
    <t>Karta graficzna:  4 GB</t>
  </si>
  <si>
    <t>Pamięć RAM:  8 GB (DDR4, 2666 MHz)</t>
  </si>
  <si>
    <t>Dysk SSD:  480 GB</t>
  </si>
  <si>
    <t>Ilość gniazd pamięci (ogółem/wolne):  2/1</t>
  </si>
  <si>
    <t>Maksymalna obsługiwana pamięć RAM:  32 GB</t>
  </si>
  <si>
    <t>Zainstalowany system operacyjny:  dożywotnia licencja</t>
  </si>
  <si>
    <t>Łączność:  LAN 10/100/1000 Mbps</t>
  </si>
  <si>
    <t>Złącza zewnętrzne 6 x USB, 1 x PS/2 klawiatura/mysz,</t>
  </si>
  <si>
    <t xml:space="preserve">Obudowa:  Nagrywarka DVD  </t>
  </si>
  <si>
    <t>Monitory</t>
  </si>
  <si>
    <t>Ekran min 17  maks 24 cali, min 1920 x 1080</t>
  </si>
  <si>
    <t>Czas reakcji matrycy maks  5 ms</t>
  </si>
  <si>
    <t>Częstotliwość odświeżania obrazu  min 75 Hz</t>
  </si>
  <si>
    <t>Biurko pod komputer z półką wysuwaną pod klawiaturę. Biurko wykonane z płyty laminowanej o grubości 18 mm. Wymiary biurka: długość ok.90 cm szerokość minimum 50 cm.</t>
  </si>
  <si>
    <t>Urządzenie wielofunkcyjne ( Ksero)</t>
  </si>
  <si>
    <t>Taka:</t>
  </si>
  <si>
    <t>Technologia druku  atramentowa z napełniaczami (kolorowa)</t>
  </si>
  <si>
    <t>Funkcje urządzenia  drukarka, skaner, kopiarka</t>
  </si>
  <si>
    <t>Łączność bezprzewodowa  WiFi</t>
  </si>
  <si>
    <t>Złącza  USB typ B (port drukarki)</t>
  </si>
  <si>
    <t>Czy taka:</t>
  </si>
  <si>
    <t>Technologia druku  laserowa (monochromatyczna)</t>
  </si>
  <si>
    <t>Krzesła obrotowe fotele obrotowe z wyprofilowanym oparciem w części lędźwiowej. Regulacja wysokości i odchylenia oparcia oraz wysokości siedzenia. Kółka gumowane do powierzchni twardych.</t>
  </si>
  <si>
    <t>Tablety</t>
  </si>
  <si>
    <t>Ekran  min 10,1 cala, IPS, min. 1920 x 1200 pikseli</t>
  </si>
  <si>
    <t>Pamięć RAM i dysk  min. 3 GB RAM + dysk min. 32 GB</t>
  </si>
  <si>
    <t>Łączność bezprzewodowa  WiFi 802.11 ac, modem 4G/LTE</t>
  </si>
  <si>
    <t>Peryferia, mysz, klawiatura</t>
  </si>
  <si>
    <t>Klawiatura i Mysz w zestawie. Mysz optyczna czułość min. 1600 dpi</t>
  </si>
  <si>
    <t>Sofa wieloosobowa, rozkładana o długości minimum 200cm. Na sprężynach typu bonell. Wykonana w tkaninach łatwoczyszczących – zabezpieczonych hydrofobowo.</t>
  </si>
  <si>
    <t>Stół rozkładany o wymiarach: 160 x 200. Blat pogrubiony z obrzeżem ABS.</t>
  </si>
  <si>
    <t>Szafka 6 drzwiowa zamykane na kluczyki, wymiary: szerokość 80 cm, wysokość minimalna 2,20 cm.</t>
  </si>
  <si>
    <t>WYPOŻYCZALNIA SPRZĘTU REHABILITACYJNEGO (piętro)</t>
  </si>
  <si>
    <t xml:space="preserve">Razem brutto </t>
  </si>
  <si>
    <t>Ruchomy stolik z drewna z instrumentami (min. 61 instrumentów) - ruchomy stolik wykonany z drewna, szufladami do przechowywania instrumentów. W zestawie np. : podwójna tarka, guiro z pałeczkami, pojedyncza tarka guiro z pałeczkami, trójkąty- 2 szt., talerze, małe talerze, grzybek, bębenek, tamburyn z membraną, plastikowe pałeczki - 10 szt., jingle stick pojedynczy, jingle stick podwójny, duży jingle stick, dzwonki diatoniczne, podwójny drewniany tonblok duży, pałeczka z dzwonkami, klawesy, rączka z 5 dzwoneczkami, rączka z 10 dzwoneczkami, dzwonki, talerz ze stojakiem.</t>
  </si>
  <si>
    <t>Apteczka z wyposażeniem - przenośna apteczka z wieszakiem montowanym na ścianę wykonana z tworzywa sztucznego (ABS) w kolorze pomarańczowym lub czerwonym. Wymiary: 330 mm x 245 mm x 125 mm. Wyposażenie zgodne z normą DIN 13157</t>
  </si>
  <si>
    <t>Gaśnica 4 kg ABC - Gaśnica proszkowa 4 kg z podstawą. Przeznaczona do gaszenia pożarów grupy ABC. Produkowana zgodnie z wymaganiami europejskiej normy PN-EN3 w oparciu o certyfikowany system jakości ISO 9001</t>
  </si>
  <si>
    <t xml:space="preserve">Rowerek: Parametry: gwarancja 24 miesiące, komputer LCD dotykowy, pomiar pulsu, , rolki transportowe, regulacja siedziska w pionie, regulacja siedziska w poziomie, wysokość siedziska: max 103 cm / min 85 cm, odległość siedziska od pedałów: max 90 cm / min 78 cm, odległość siedziska od kolumny kierownicy: max 47 cm / min 40 cm, regulowany kąt kierownicy, regulacja oporu, maksymalna waga użytkownika: 150 kg, pedały antypoślizgowe z zapięciami, stopki poziomujące,
Komputer wskazujący min.: czas (min,sek), prędkość, dystans, kalorie, tętno, program treningowy: 12 .
</t>
  </si>
  <si>
    <t xml:space="preserve">Orbitrek: Dane techniczne : Opór: magnetyczny zewnętrzny, Regulacja obciążenia: min. 6 poziomów, Koło zamachowe: min. 8 kg,Pomiar pulsu przez sensory dotykowe, Rolki transportowe, Maksymalne obciążenie produktu: 120 kg,
Funkcje komputera: Scan, Czas, Prędkość, Dystans, spalane kalorie, Pomiar pulsu.
</t>
  </si>
  <si>
    <t>Rollmasażer: minimalne wymagania sprzętu: 
Płynna regulacja obrotów silnika, Bieg wsteczny, Automatyczny bieg wsteczny, Wbudowany żarnik podczerwieni ,Możliwość wyłączenia żarnika podczerwieni ,Sterownik mikroprocesorowy, Zatrzymanie bębna przy zmianie pozycji masażu ,Sygnalizacja dźwiękowa przy zmianie, Licznik pracy, Zabezpieczenie przed przeciążeniem, Zabezpieczenie przed wciągnięciem pod bęben.</t>
  </si>
  <si>
    <t xml:space="preserve">Atlas zawierający przyrządy do ćwiczeń: Suwnica Smitha ,Motylek ,Wyciąg górny z szerokim drążkiem ,Wyciąg górny z dwoma niezależnymi uchwytami ,Wyciąg dolny, Przyrząd do ćwiczenia mięśni nóg ,Modlitewnik
Informacje dodatkowe: Łożyska we wszystkich krążkach
Wykończenie: malowanie proszkowe 
</t>
  </si>
  <si>
    <t>Bieżnia: bieżnia elektryczna, Maksymalna waga użytkownika 140 kg, Moc: min. 5 KM, Kąt nachylenia:15%, Szerokość pasa: min. 45 cm, Długość pasa min.:125 cm Pomiary: czas trwania treningu, dystans, prędkość, puls, spalone kalorie. 
Cechy dodatkowe: Bluetooth, głośniki, kółka transportowe, miejsce na telefon/tablet, możliwość złożenia, sensory dotykowe, wyświetlacz.</t>
  </si>
  <si>
    <t>Platforma wibracyjna- masażer: Dane techniczne platformy: wymiary płyty wibrującej: min. 60 x 30 cm , wymiary maty masującej: 40 x 25 cm ,3 rodzaje ruchów,komputer treningowy: prędkość, kalorie, czas, dystans, programy treningowe, moc znamionowa: 220V  pilot, rolka transportowa</t>
  </si>
  <si>
    <t>Piłka gimnastyczna z kolcami - 60 cm Produkt nowy, wykonany z wysokiej jakoœci elastycznych materiałów,bardzo wytrzymała i elastyczna, przeznaczona do: treningów, fitnessu, rehabilitacji; średnica 60cm; maksymalne obciążenie do 300 kg.</t>
  </si>
  <si>
    <t>Piłka gimnastyczna 65 cm Piłka gimnastyczna z kolcami - 65 cm Produkt nowy, wykonany z wysokiej jakości elastycznych materiałów,bardzo wytrzymała i elastyczna, przeznaczona do: treningów, fitnessu, rehabilitacji; średnica 65cm; maksymalne obciążenie do 300 kg.</t>
  </si>
  <si>
    <t>Trener równowagi z linkami : Materiał powłoki: PVC, Materiał podstawy: ABS Średnica: maks. 60 cm</t>
  </si>
  <si>
    <t>Poduszka sensomotoryczna do koordynacji : Wykonana z wysokiej jakości tworzywa sztucznego, antypoślizgowa powierzchnia , średnica maks. 35 cm.</t>
  </si>
  <si>
    <t>Ławeczka wielofunkcyjna: pod sztangę , regulowana, liczba pozycji  siedziska min. 6, antypoślizgowe uchwyty.</t>
  </si>
  <si>
    <t>Hantle: Wykonane z mocnego żeliwa i pokryte warstwą winylową, komplet hantli powinien składać się z: 2xhantle o wadze 1,5 kg, 2xhantle o wadze 3 kg, 2xhantle o wadze 5 kg.</t>
  </si>
  <si>
    <t>Suszarki do rąk; Naścienna, , sposób uruchamiania : automatyczny – fotokomórka , moc znamionowa: min. 1650W, posiadająca zabezpieczenie przed przegrzaniem.</t>
  </si>
  <si>
    <t>Steper (stopień): Steper z regulacją wysokości stepu: 2 poziomy ( 10 cm i 15cm) antypoślizgowa powierzchnia, powierzchnia stepu maks. 64 cm x 25 cm.</t>
  </si>
  <si>
    <t>.Blat wzmocniony po całym obwodzie za pomocą stalowych profili .Grubość blatu zapewniająca odpowiednią sztywność i wytrzymałość. Składne nogi o profilu min. 30x30 mm z możliwością wypoziomowania. Bardzo stabilna konstrukcja</t>
  </si>
  <si>
    <t>wymiary pola gry: min. 115 x 60 cm</t>
  </si>
  <si>
    <t>Grubość planszy: min. 8 mm</t>
  </si>
  <si>
    <t>metalowe pręty prowadzące wydrążone, grubość: min. 12,5 - mm</t>
  </si>
  <si>
    <t xml:space="preserve">Cymbergaj: Specyfikacja / wymiary minimalne:
długość 212 cm
szerokość 120 cm
wysokość 80 cm
regulacja nogi: do 1,5 cm
Dodatkowe informacje:
ilość dmuchaw 1
licznik elektroniczny
ilość krążków 6
ilość odbijaków 6
</t>
  </si>
  <si>
    <t>Łóżko rehabilitacyjne. Łóżko rehabilitacyjne z elektryczną regulacją w drewnianej obudowie. Elektryczna regulacja wysokości leża oraz kąta oparcia pleców i nóg. Wyposażenie standardowe musi obejmować uchwyt do podnoszenia się, barierki boczne i materac szpitalny w pokrowcu zmywalnym. Minimalne wymiary leża 90 cm x 200 cm</t>
  </si>
  <si>
    <t>Materac przeciwodleżynowy. Materac przeciwodleżynowy zmiennociśnieniowy. Wykonany z materiałów wodoszczelnych oraz paroprzepuszczalnych. Materac z pompą membranową i możliwością regulacji ciśnienia.</t>
  </si>
  <si>
    <t>Kule łokciowe. Wykonane z rurek aluminiowych, uchwytu, obejmy z tworzywa oraz nasadki gumowej (antypoślizgowej). Muszą posiadać podwójną regulację wysokości, półzamkniętą uchylną obejmę zapobiegającą upuszczeniu kuli</t>
  </si>
  <si>
    <t xml:space="preserve">Wózek inwalidzki. wózek typu recliner z możliwością odchylania oparcia od pozycji siedzącej do leżącej
• rama aluminiowa o konstrukcji krzyżowej 
• siedzisko wykonane z nylonu, wyposażone w miękką, grubą poduszkę
• zabezpieczający pas biodrowy
• demontowalne podnóżki z wyściełanym podparciem łydek, uchylne z regulacją kąta nachylenia
• demontowalne podłokietniki
• demontowalna górna część wózka wraz z zagłówkiem
• tylne kółka antywywrotne
• koła przednie pełne, rozmiar 200x45
• tylne koła pompowane wyposażone w system szybkiego demontażu, rozmiar 24’’
Minimalna szerokość siedziska 45 cm
</t>
  </si>
  <si>
    <t>Chodzik rehabilitacyjny (balkonik). Balkonik rehabilitacyjny czterokołowy z koszyczkiem oraz ławeczką. Hamulce z możliwością blokady. Szerokość siedziska min. 35 cm. Maksymalne obciążenie min. 120 kg</t>
  </si>
  <si>
    <t>Krzesło toaletowe. Krzesło pełniące funkcję transportowo-toaletową, wyposażone w pojemnik sanitarny pod siedziskiem i cztery obrotowe koła z możliwością najazdu na sedes</t>
  </si>
  <si>
    <t xml:space="preserve">Stabilizator
Orteza stawu kolanowego z zegarami umożliwiająca regulację kąta zgięcia i wyprostu. Zapinana na taśmy. Zawiasy z aluminium
</t>
  </si>
  <si>
    <t xml:space="preserve">Stabilizator (opaska)
Orteza stopowo goleniowa. Wyposażona w system pasów do regulacji siły stabilizacji. Antypoślizgowa podeszwa. W ramach pozycji Zamawiający oczekuje dostawy 2x rozmiar M i 2 x rozmiar L
</t>
  </si>
  <si>
    <t xml:space="preserve">Kompleksowa rewitalizacja obszarów zdegradowanych w Gminie Adamów - Zakup wyposażenia budynku Centrum Aktywności Integracji Społecznej w Adamowie </t>
  </si>
  <si>
    <t>Cena jednostkowa netto</t>
  </si>
  <si>
    <t>Wartość netto</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</si>
</sst>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zcionka tekstu podstawowego"/>
      <family val="2"/>
      <charset val="238"/>
    </font>
    <font>
      <sz val="11"/>
      <color theme="1"/>
      <name val="Calibri"/>
      <family val="2"/>
      <charset val="238"/>
    </font>
    <font>
      <sz val="10"/>
      <color rgb="FF000000"/>
      <name val="Calibri"/>
      <family val="2"/>
      <charset val="238"/>
    </font>
    <font>
      <b/>
      <sz val="11"/>
      <color theme="1"/>
      <name val="Calibri"/>
      <family val="2"/>
      <charset val="238"/>
    </font>
    <font>
      <b/>
      <sz val="10"/>
      <color rgb="FF000000"/>
      <name val="Calibri"/>
      <family val="2"/>
      <charset val="238"/>
    </font>
    <font>
      <b/>
      <sz val="11"/>
      <color rgb="FF000000"/>
      <name val="Calibri"/>
      <family val="2"/>
      <charset val="238"/>
    </font>
    <font>
      <sz val="10"/>
      <color theme="1"/>
      <name val="Arial"/>
      <family val="2"/>
      <charset val="238"/>
    </font>
    <font>
      <sz val="11"/>
      <color rgb="FF000000"/>
      <name val="Calibri"/>
      <family val="2"/>
      <charset val="238"/>
    </font>
    <font>
      <sz val="12"/>
      <color theme="1"/>
      <name val="Times New Roman"/>
      <family val="1"/>
      <charset val="238"/>
    </font>
    <font>
      <sz val="7"/>
      <color rgb="FF000000"/>
      <name val="Times New Roman"/>
      <family val="1"/>
      <charset val="238"/>
    </font>
    <font>
      <sz val="14"/>
      <color theme="1"/>
      <name val="Czcionka tekstu podstawowego"/>
      <family val="2"/>
      <charset val="238"/>
    </font>
    <font>
      <sz val="14"/>
      <color theme="1"/>
      <name val="Calibri"/>
      <family val="2"/>
      <charset val="238"/>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1" fillId="0" borderId="0" xfId="0" applyFont="1"/>
    <xf numFmtId="0" fontId="2" fillId="0" borderId="0" xfId="0" applyFont="1" applyAlignment="1">
      <alignment vertical="top" wrapText="1"/>
    </xf>
    <xf numFmtId="0" fontId="0" fillId="0" borderId="0" xfId="0" applyAlignment="1">
      <alignment vertical="top" wrapText="1"/>
    </xf>
    <xf numFmtId="0" fontId="2" fillId="0" borderId="1" xfId="0" applyFont="1" applyBorder="1" applyAlignment="1">
      <alignment horizontal="center" vertical="top" wrapText="1"/>
    </xf>
    <xf numFmtId="0" fontId="2" fillId="0" borderId="2" xfId="0" applyFont="1" applyBorder="1" applyAlignment="1">
      <alignment vertical="top" textRotation="180" wrapText="1"/>
    </xf>
    <xf numFmtId="0" fontId="2"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wrapText="1"/>
    </xf>
    <xf numFmtId="0" fontId="6" fillId="0" borderId="4" xfId="0" applyFont="1" applyBorder="1" applyAlignment="1">
      <alignment wrapText="1"/>
    </xf>
    <xf numFmtId="0" fontId="1" fillId="0" borderId="4" xfId="0" applyFont="1" applyBorder="1" applyAlignment="1">
      <alignment vertical="top" wrapText="1"/>
    </xf>
    <xf numFmtId="0" fontId="6" fillId="0" borderId="4" xfId="0" applyFont="1" applyBorder="1" applyAlignment="1">
      <alignment vertical="top" wrapText="1"/>
    </xf>
    <xf numFmtId="0" fontId="2" fillId="0" borderId="4" xfId="0" applyFont="1" applyBorder="1" applyAlignment="1">
      <alignment wrapText="1"/>
    </xf>
    <xf numFmtId="0" fontId="2" fillId="0" borderId="4" xfId="0" applyFont="1" applyBorder="1" applyAlignment="1">
      <alignment horizontal="right" wrapText="1"/>
    </xf>
    <xf numFmtId="0" fontId="2" fillId="0" borderId="4" xfId="0" applyFont="1" applyBorder="1" applyAlignment="1">
      <alignment horizontal="right" vertical="top" wrapText="1"/>
    </xf>
    <xf numFmtId="0" fontId="8" fillId="0" borderId="5" xfId="0" applyFont="1" applyBorder="1" applyAlignment="1">
      <alignment wrapText="1"/>
    </xf>
    <xf numFmtId="0" fontId="8" fillId="0" borderId="4" xfId="0" applyFont="1" applyBorder="1" applyAlignment="1">
      <alignment wrapText="1"/>
    </xf>
    <xf numFmtId="0" fontId="2" fillId="0" borderId="3" xfId="0" applyFont="1" applyBorder="1" applyAlignment="1">
      <alignment horizontal="center" vertical="top" wrapText="1"/>
    </xf>
    <xf numFmtId="0" fontId="1" fillId="0" borderId="7" xfId="0" applyFont="1" applyBorder="1" applyAlignment="1">
      <alignment vertical="top" wrapText="1"/>
    </xf>
    <xf numFmtId="0" fontId="4" fillId="0" borderId="0" xfId="0" applyFont="1" applyAlignment="1">
      <alignment vertical="top" wrapText="1"/>
    </xf>
    <xf numFmtId="0" fontId="10" fillId="0" borderId="14" xfId="0" applyFont="1" applyBorder="1"/>
    <xf numFmtId="0" fontId="11" fillId="0" borderId="14" xfId="0" applyFont="1" applyFill="1" applyBorder="1" applyAlignment="1">
      <alignment vertical="top" wrapText="1"/>
    </xf>
    <xf numFmtId="0" fontId="2" fillId="0" borderId="14" xfId="0" applyFont="1" applyBorder="1" applyAlignment="1">
      <alignment horizontal="center" vertical="top" wrapText="1"/>
    </xf>
    <xf numFmtId="0" fontId="1" fillId="0" borderId="14" xfId="0" applyFont="1" applyBorder="1" applyAlignment="1">
      <alignment wrapText="1"/>
    </xf>
    <xf numFmtId="0" fontId="1" fillId="0" borderId="14" xfId="0" applyFont="1" applyBorder="1" applyAlignment="1">
      <alignment vertical="top" wrapText="1"/>
    </xf>
    <xf numFmtId="0" fontId="7" fillId="0" borderId="8" xfId="0" applyFont="1" applyBorder="1" applyAlignment="1">
      <alignment wrapText="1"/>
    </xf>
    <xf numFmtId="0" fontId="7" fillId="0" borderId="2" xfId="0" applyFont="1" applyBorder="1" applyAlignment="1">
      <alignment wrapText="1"/>
    </xf>
    <xf numFmtId="0" fontId="5" fillId="0" borderId="8" xfId="0" applyFont="1" applyBorder="1" applyAlignment="1">
      <alignment wrapText="1"/>
    </xf>
    <xf numFmtId="0" fontId="5" fillId="0" borderId="2" xfId="0" applyFont="1" applyBorder="1" applyAlignment="1">
      <alignment wrapText="1"/>
    </xf>
    <xf numFmtId="0" fontId="2" fillId="0" borderId="8" xfId="0" applyFont="1" applyBorder="1" applyAlignment="1">
      <alignment vertical="top" wrapText="1"/>
    </xf>
    <xf numFmtId="0" fontId="2" fillId="0" borderId="2" xfId="0" applyFont="1" applyBorder="1" applyAlignment="1">
      <alignment vertical="top" wrapText="1"/>
    </xf>
    <xf numFmtId="0" fontId="0" fillId="0" borderId="2" xfId="0" applyBorder="1"/>
    <xf numFmtId="0" fontId="1" fillId="0" borderId="9" xfId="0" applyFont="1" applyBorder="1" applyAlignment="1">
      <alignment vertical="top" wrapText="1"/>
    </xf>
    <xf numFmtId="0" fontId="1" fillId="0" borderId="6" xfId="0" applyFont="1" applyBorder="1" applyAlignment="1">
      <alignment vertical="top" wrapText="1"/>
    </xf>
    <xf numFmtId="0" fontId="1" fillId="0" borderId="3" xfId="0" applyFont="1" applyBorder="1" applyAlignment="1">
      <alignment vertical="top" wrapText="1"/>
    </xf>
    <xf numFmtId="0" fontId="7" fillId="0" borderId="10" xfId="0" applyFont="1" applyBorder="1" applyAlignment="1">
      <alignment wrapText="1"/>
    </xf>
    <xf numFmtId="0" fontId="7" fillId="0" borderId="11" xfId="0" applyFont="1" applyBorder="1" applyAlignment="1">
      <alignment wrapText="1"/>
    </xf>
    <xf numFmtId="0" fontId="7" fillId="0" borderId="12" xfId="0" applyFont="1" applyBorder="1" applyAlignment="1">
      <alignment wrapText="1"/>
    </xf>
    <xf numFmtId="0" fontId="7" fillId="0" borderId="7" xfId="0" applyFont="1" applyBorder="1" applyAlignment="1">
      <alignment wrapText="1"/>
    </xf>
    <xf numFmtId="0" fontId="2" fillId="0" borderId="9" xfId="0" applyFont="1" applyBorder="1" applyAlignment="1">
      <alignment horizontal="right" wrapText="1"/>
    </xf>
    <xf numFmtId="0" fontId="2" fillId="0" borderId="6" xfId="0" applyFont="1" applyBorder="1" applyAlignment="1">
      <alignment horizontal="right" wrapText="1"/>
    </xf>
    <xf numFmtId="0" fontId="2" fillId="0" borderId="3" xfId="0" applyFont="1" applyBorder="1" applyAlignment="1">
      <alignment horizontal="right" wrapText="1"/>
    </xf>
    <xf numFmtId="0" fontId="2" fillId="0" borderId="9" xfId="0" applyFont="1" applyBorder="1" applyAlignment="1">
      <alignment horizontal="right" vertical="top" wrapText="1"/>
    </xf>
    <xf numFmtId="0" fontId="2" fillId="0" borderId="6" xfId="0" applyFont="1" applyBorder="1" applyAlignment="1">
      <alignment horizontal="right" vertical="top" wrapText="1"/>
    </xf>
    <xf numFmtId="0" fontId="2" fillId="0" borderId="3" xfId="0" applyFont="1" applyBorder="1" applyAlignment="1">
      <alignment horizontal="right" vertical="top" wrapText="1"/>
    </xf>
    <xf numFmtId="0" fontId="7" fillId="0" borderId="13" xfId="0" applyFont="1" applyBorder="1" applyAlignment="1">
      <alignment wrapText="1"/>
    </xf>
    <xf numFmtId="0" fontId="7" fillId="0" borderId="4" xfId="0" applyFont="1" applyBorder="1" applyAlignment="1">
      <alignment wrapText="1"/>
    </xf>
    <xf numFmtId="0" fontId="2" fillId="0" borderId="9" xfId="0" applyFont="1" applyBorder="1" applyAlignment="1">
      <alignment wrapText="1"/>
    </xf>
    <xf numFmtId="0" fontId="2" fillId="0" borderId="6" xfId="0" applyFont="1" applyBorder="1" applyAlignment="1">
      <alignment wrapText="1"/>
    </xf>
    <xf numFmtId="0" fontId="2" fillId="0" borderId="3" xfId="0" applyFont="1" applyBorder="1" applyAlignment="1">
      <alignment wrapText="1"/>
    </xf>
    <xf numFmtId="0" fontId="6" fillId="0" borderId="12" xfId="0" applyFont="1" applyBorder="1" applyAlignment="1">
      <alignment wrapText="1"/>
    </xf>
    <xf numFmtId="0" fontId="6" fillId="0" borderId="7" xfId="0" applyFont="1" applyBorder="1" applyAlignment="1">
      <alignment wrapText="1"/>
    </xf>
    <xf numFmtId="0" fontId="6" fillId="0" borderId="13" xfId="0" applyFont="1" applyBorder="1" applyAlignment="1">
      <alignment wrapText="1"/>
    </xf>
    <xf numFmtId="0" fontId="6" fillId="0" borderId="4" xfId="0" applyFont="1" applyBorder="1" applyAlignment="1">
      <alignment wrapText="1"/>
    </xf>
    <xf numFmtId="0" fontId="1" fillId="0" borderId="8" xfId="0" applyFont="1" applyBorder="1" applyAlignment="1">
      <alignment wrapText="1"/>
    </xf>
    <xf numFmtId="0" fontId="1" fillId="0" borderId="2" xfId="0" applyFont="1" applyBorder="1" applyAlignment="1">
      <alignment wrapText="1"/>
    </xf>
    <xf numFmtId="0" fontId="1" fillId="0" borderId="9" xfId="0" applyFont="1" applyBorder="1" applyAlignment="1">
      <alignment wrapText="1"/>
    </xf>
    <xf numFmtId="0" fontId="1" fillId="0" borderId="6" xfId="0" applyFont="1" applyBorder="1" applyAlignment="1">
      <alignment wrapText="1"/>
    </xf>
    <xf numFmtId="0" fontId="1" fillId="0" borderId="3" xfId="0" applyFont="1" applyBorder="1" applyAlignment="1">
      <alignment wrapText="1"/>
    </xf>
    <xf numFmtId="0" fontId="3" fillId="0" borderId="8" xfId="0" applyFont="1" applyBorder="1" applyAlignment="1">
      <alignment wrapText="1"/>
    </xf>
    <xf numFmtId="0" fontId="3" fillId="0" borderId="2" xfId="0" applyFont="1" applyBorder="1" applyAlignment="1">
      <alignment wrapText="1"/>
    </xf>
    <xf numFmtId="0" fontId="2" fillId="0" borderId="9" xfId="0" applyFont="1" applyBorder="1" applyAlignment="1">
      <alignment horizontal="center" vertical="top" wrapText="1"/>
    </xf>
    <xf numFmtId="0" fontId="2" fillId="0" borderId="6" xfId="0" applyFont="1" applyBorder="1" applyAlignment="1">
      <alignment horizontal="center" vertical="top" wrapText="1"/>
    </xf>
    <xf numFmtId="0" fontId="2" fillId="0" borderId="3" xfId="0" applyFont="1" applyBorder="1" applyAlignment="1">
      <alignment horizontal="center" vertical="top" wrapText="1"/>
    </xf>
    <xf numFmtId="0" fontId="1" fillId="0" borderId="10"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0" fontId="1" fillId="0" borderId="7" xfId="0" applyFont="1" applyBorder="1" applyAlignment="1">
      <alignment wrapText="1"/>
    </xf>
    <xf numFmtId="0" fontId="1" fillId="0" borderId="13" xfId="0" applyFont="1" applyBorder="1" applyAlignment="1">
      <alignment wrapText="1"/>
    </xf>
    <xf numFmtId="0" fontId="1" fillId="0" borderId="4" xfId="0" applyFont="1" applyBorder="1" applyAlignment="1">
      <alignment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3" xfId="0" applyFont="1" applyBorder="1" applyAlignment="1">
      <alignment horizontal="center" wrapText="1"/>
    </xf>
    <xf numFmtId="0" fontId="1" fillId="0" borderId="4" xfId="0" applyFont="1" applyBorder="1" applyAlignment="1">
      <alignment horizontal="center" wrapText="1"/>
    </xf>
    <xf numFmtId="0" fontId="1" fillId="0" borderId="12" xfId="0" applyFont="1" applyBorder="1" applyAlignment="1">
      <alignment horizontal="center" wrapText="1"/>
    </xf>
    <xf numFmtId="0" fontId="1" fillId="0" borderId="7" xfId="0" applyFont="1" applyBorder="1" applyAlignment="1">
      <alignment horizontal="center" wrapText="1"/>
    </xf>
    <xf numFmtId="0" fontId="1" fillId="0" borderId="14" xfId="0" applyFont="1" applyBorder="1" applyAlignment="1">
      <alignment wrapText="1"/>
    </xf>
    <xf numFmtId="0" fontId="3" fillId="0" borderId="13" xfId="0" applyFont="1" applyBorder="1" applyAlignment="1">
      <alignment wrapText="1"/>
    </xf>
    <xf numFmtId="0" fontId="3" fillId="0" borderId="4" xfId="0" applyFont="1" applyBorder="1" applyAlignment="1">
      <alignment wrapText="1"/>
    </xf>
    <xf numFmtId="0" fontId="4" fillId="0" borderId="0" xfId="0" applyFont="1" applyAlignment="1">
      <alignment horizontal="center" vertical="top" wrapText="1"/>
    </xf>
    <xf numFmtId="0" fontId="4" fillId="0" borderId="0" xfId="0" applyFont="1" applyAlignment="1">
      <alignment horizontal="right" vertical="top" wrapText="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149862</xdr:colOff>
      <xdr:row>2</xdr:row>
      <xdr:rowOff>739140</xdr:rowOff>
    </xdr:to>
    <xdr:pic>
      <xdr:nvPicPr>
        <xdr:cNvPr id="1025" name="Obraz 6"/>
        <xdr:cNvPicPr>
          <a:picLocks noChangeAspect="1" noChangeArrowheads="1"/>
        </xdr:cNvPicPr>
      </xdr:nvPicPr>
      <xdr:blipFill>
        <a:blip xmlns:r="http://schemas.openxmlformats.org/officeDocument/2006/relationships" r:embed="rId1"/>
        <a:srcRect/>
        <a:stretch>
          <a:fillRect/>
        </a:stretch>
      </xdr:blipFill>
      <xdr:spPr bwMode="auto">
        <a:xfrm>
          <a:off x="0" y="175260"/>
          <a:ext cx="7274562" cy="914400"/>
        </a:xfrm>
        <a:prstGeom prst="rect">
          <a:avLst/>
        </a:prstGeom>
        <a:noFill/>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2"/>
  <sheetViews>
    <sheetView tabSelected="1" topLeftCell="A4" workbookViewId="0">
      <selection activeCell="H6" sqref="H6"/>
    </sheetView>
  </sheetViews>
  <sheetFormatPr defaultRowHeight="14.25"/>
  <cols>
    <col min="3" max="3" width="40.75" customWidth="1"/>
    <col min="6" max="6" width="15.5" customWidth="1"/>
    <col min="7" max="7" width="20.25" customWidth="1"/>
  </cols>
  <sheetData>
    <row r="1" spans="1:9">
      <c r="A1" s="2"/>
    </row>
    <row r="2" spans="1:9">
      <c r="A2" s="3"/>
    </row>
    <row r="3" spans="1:9" ht="92.45" customHeight="1">
      <c r="A3" s="80" t="s">
        <v>0</v>
      </c>
      <c r="B3" s="80"/>
      <c r="C3" s="80"/>
      <c r="D3" s="80"/>
      <c r="E3" s="80"/>
      <c r="F3" s="80"/>
      <c r="G3" s="80"/>
    </row>
    <row r="4" spans="1:9" ht="42" customHeight="1">
      <c r="A4" s="79" t="s">
        <v>225</v>
      </c>
      <c r="B4" s="79"/>
      <c r="C4" s="79"/>
      <c r="D4" s="79"/>
      <c r="E4" s="79"/>
      <c r="F4" s="79"/>
      <c r="G4" s="79"/>
      <c r="H4" s="19"/>
      <c r="I4" s="19"/>
    </row>
    <row r="5" spans="1:9" ht="15.75" thickBot="1">
      <c r="A5" s="1"/>
    </row>
    <row r="6" spans="1:9" ht="26.25" thickBot="1">
      <c r="A6" s="4" t="s">
        <v>1</v>
      </c>
      <c r="B6" s="29" t="s">
        <v>2</v>
      </c>
      <c r="C6" s="30"/>
      <c r="D6" s="5" t="s">
        <v>3</v>
      </c>
      <c r="E6" s="5" t="s">
        <v>4</v>
      </c>
      <c r="F6" s="6" t="s">
        <v>226</v>
      </c>
      <c r="G6" s="6" t="s">
        <v>227</v>
      </c>
    </row>
    <row r="7" spans="1:9" ht="15" customHeight="1" thickBot="1">
      <c r="A7" s="7"/>
      <c r="B7" s="27" t="s">
        <v>5</v>
      </c>
      <c r="C7" s="31"/>
      <c r="D7" s="8"/>
      <c r="E7" s="9"/>
      <c r="F7" s="11"/>
      <c r="G7" s="11"/>
    </row>
    <row r="8" spans="1:9" ht="15.75" thickBot="1">
      <c r="A8" s="7"/>
      <c r="B8" s="25" t="s">
        <v>6</v>
      </c>
      <c r="C8" s="26"/>
      <c r="D8" s="12" t="s">
        <v>7</v>
      </c>
      <c r="E8" s="13">
        <v>2</v>
      </c>
      <c r="F8" s="14"/>
      <c r="G8" s="14">
        <f>E8*F8</f>
        <v>0</v>
      </c>
    </row>
    <row r="9" spans="1:9" ht="15.75" thickBot="1">
      <c r="A9" s="7"/>
      <c r="B9" s="25" t="s">
        <v>8</v>
      </c>
      <c r="C9" s="26"/>
      <c r="D9" s="12" t="s">
        <v>7</v>
      </c>
      <c r="E9" s="13">
        <v>1</v>
      </c>
      <c r="F9" s="14"/>
      <c r="G9" s="14">
        <f t="shared" ref="G9:G21" si="0">E9*F9</f>
        <v>0</v>
      </c>
    </row>
    <row r="10" spans="1:9" ht="15.75" thickBot="1">
      <c r="A10" s="7"/>
      <c r="B10" s="25" t="s">
        <v>9</v>
      </c>
      <c r="C10" s="26"/>
      <c r="D10" s="12" t="s">
        <v>7</v>
      </c>
      <c r="E10" s="13">
        <v>2</v>
      </c>
      <c r="F10" s="14"/>
      <c r="G10" s="14">
        <f t="shared" si="0"/>
        <v>0</v>
      </c>
    </row>
    <row r="11" spans="1:9" ht="15.75" thickBot="1">
      <c r="A11" s="7"/>
      <c r="B11" s="25" t="s">
        <v>10</v>
      </c>
      <c r="C11" s="26"/>
      <c r="D11" s="12" t="s">
        <v>7</v>
      </c>
      <c r="E11" s="13">
        <v>5</v>
      </c>
      <c r="F11" s="14"/>
      <c r="G11" s="14">
        <f t="shared" si="0"/>
        <v>0</v>
      </c>
    </row>
    <row r="12" spans="1:9" ht="15.75" thickBot="1">
      <c r="A12" s="7"/>
      <c r="B12" s="25" t="s">
        <v>11</v>
      </c>
      <c r="C12" s="26"/>
      <c r="D12" s="12" t="s">
        <v>7</v>
      </c>
      <c r="E12" s="13">
        <v>1</v>
      </c>
      <c r="F12" s="14"/>
      <c r="G12" s="14">
        <f t="shared" si="0"/>
        <v>0</v>
      </c>
    </row>
    <row r="13" spans="1:9" ht="15.75" thickBot="1">
      <c r="A13" s="7"/>
      <c r="B13" s="27" t="s">
        <v>12</v>
      </c>
      <c r="C13" s="28"/>
      <c r="D13" s="8"/>
      <c r="E13" s="9"/>
      <c r="F13" s="11"/>
      <c r="G13" s="14"/>
    </row>
    <row r="14" spans="1:9" ht="15.75" thickBot="1">
      <c r="A14" s="7"/>
      <c r="B14" s="25" t="s">
        <v>13</v>
      </c>
      <c r="C14" s="26"/>
      <c r="D14" s="12" t="s">
        <v>14</v>
      </c>
      <c r="E14" s="13">
        <v>1</v>
      </c>
      <c r="F14" s="14"/>
      <c r="G14" s="14">
        <f t="shared" si="0"/>
        <v>0</v>
      </c>
    </row>
    <row r="15" spans="1:9" ht="15.75" thickBot="1">
      <c r="A15" s="7"/>
      <c r="B15" s="25" t="s">
        <v>15</v>
      </c>
      <c r="C15" s="26"/>
      <c r="D15" s="12" t="s">
        <v>7</v>
      </c>
      <c r="E15" s="13">
        <v>1</v>
      </c>
      <c r="F15" s="14"/>
      <c r="G15" s="14">
        <f t="shared" si="0"/>
        <v>0</v>
      </c>
    </row>
    <row r="16" spans="1:9" ht="15.75" thickBot="1">
      <c r="A16" s="7"/>
      <c r="B16" s="25" t="s">
        <v>16</v>
      </c>
      <c r="C16" s="26"/>
      <c r="D16" s="12" t="s">
        <v>7</v>
      </c>
      <c r="E16" s="13">
        <v>1</v>
      </c>
      <c r="F16" s="14"/>
      <c r="G16" s="14">
        <f t="shared" si="0"/>
        <v>0</v>
      </c>
    </row>
    <row r="17" spans="1:7" ht="15.75" thickBot="1">
      <c r="A17" s="7"/>
      <c r="B17" s="25" t="s">
        <v>17</v>
      </c>
      <c r="C17" s="26"/>
      <c r="D17" s="12" t="s">
        <v>7</v>
      </c>
      <c r="E17" s="13">
        <v>1</v>
      </c>
      <c r="F17" s="14"/>
      <c r="G17" s="14">
        <f t="shared" si="0"/>
        <v>0</v>
      </c>
    </row>
    <row r="18" spans="1:7" ht="15.75" thickBot="1">
      <c r="A18" s="7"/>
      <c r="B18" s="25" t="s">
        <v>18</v>
      </c>
      <c r="C18" s="26"/>
      <c r="D18" s="12" t="s">
        <v>7</v>
      </c>
      <c r="E18" s="13">
        <v>1</v>
      </c>
      <c r="F18" s="14"/>
      <c r="G18" s="14">
        <f t="shared" si="0"/>
        <v>0</v>
      </c>
    </row>
    <row r="19" spans="1:7" ht="15.75" thickBot="1">
      <c r="A19" s="7"/>
      <c r="B19" s="25" t="s">
        <v>19</v>
      </c>
      <c r="C19" s="26"/>
      <c r="D19" s="12" t="s">
        <v>7</v>
      </c>
      <c r="E19" s="13">
        <v>1</v>
      </c>
      <c r="F19" s="14"/>
      <c r="G19" s="14">
        <f t="shared" si="0"/>
        <v>0</v>
      </c>
    </row>
    <row r="20" spans="1:7" ht="15.75" thickBot="1">
      <c r="A20" s="7"/>
      <c r="B20" s="25" t="s">
        <v>20</v>
      </c>
      <c r="C20" s="26"/>
      <c r="D20" s="12" t="s">
        <v>7</v>
      </c>
      <c r="E20" s="13">
        <v>1</v>
      </c>
      <c r="F20" s="14"/>
      <c r="G20" s="14">
        <f t="shared" si="0"/>
        <v>0</v>
      </c>
    </row>
    <row r="21" spans="1:7" ht="15.75" thickBot="1">
      <c r="A21" s="7"/>
      <c r="B21" s="25" t="s">
        <v>21</v>
      </c>
      <c r="C21" s="26"/>
      <c r="D21" s="12" t="s">
        <v>7</v>
      </c>
      <c r="E21" s="13">
        <v>1</v>
      </c>
      <c r="F21" s="14"/>
      <c r="G21" s="14">
        <f t="shared" si="0"/>
        <v>0</v>
      </c>
    </row>
    <row r="22" spans="1:7" ht="15">
      <c r="A22" s="32"/>
      <c r="B22" s="35" t="s">
        <v>22</v>
      </c>
      <c r="C22" s="36"/>
      <c r="D22" s="47" t="s">
        <v>7</v>
      </c>
      <c r="E22" s="39">
        <v>1</v>
      </c>
      <c r="F22" s="42"/>
      <c r="G22" s="39">
        <f>E22*F22</f>
        <v>0</v>
      </c>
    </row>
    <row r="23" spans="1:7" ht="15">
      <c r="A23" s="33"/>
      <c r="B23" s="37" t="s">
        <v>23</v>
      </c>
      <c r="C23" s="38"/>
      <c r="D23" s="48"/>
      <c r="E23" s="40"/>
      <c r="F23" s="43"/>
      <c r="G23" s="40"/>
    </row>
    <row r="24" spans="1:7" ht="15">
      <c r="A24" s="33"/>
      <c r="B24" s="37" t="s">
        <v>24</v>
      </c>
      <c r="C24" s="38"/>
      <c r="D24" s="48"/>
      <c r="E24" s="40"/>
      <c r="F24" s="43"/>
      <c r="G24" s="40"/>
    </row>
    <row r="25" spans="1:7" ht="15">
      <c r="A25" s="33"/>
      <c r="B25" s="37" t="s">
        <v>25</v>
      </c>
      <c r="C25" s="38"/>
      <c r="D25" s="48"/>
      <c r="E25" s="40"/>
      <c r="F25" s="43"/>
      <c r="G25" s="40"/>
    </row>
    <row r="26" spans="1:7" ht="15">
      <c r="A26" s="33"/>
      <c r="B26" s="37" t="s">
        <v>26</v>
      </c>
      <c r="C26" s="38"/>
      <c r="D26" s="48"/>
      <c r="E26" s="40"/>
      <c r="F26" s="43"/>
      <c r="G26" s="40"/>
    </row>
    <row r="27" spans="1:7" ht="15">
      <c r="A27" s="33"/>
      <c r="B27" s="37" t="s">
        <v>27</v>
      </c>
      <c r="C27" s="38"/>
      <c r="D27" s="48"/>
      <c r="E27" s="40"/>
      <c r="F27" s="43"/>
      <c r="G27" s="40"/>
    </row>
    <row r="28" spans="1:7" ht="15">
      <c r="A28" s="33"/>
      <c r="B28" s="37" t="s">
        <v>28</v>
      </c>
      <c r="C28" s="38"/>
      <c r="D28" s="48"/>
      <c r="E28" s="40"/>
      <c r="F28" s="43"/>
      <c r="G28" s="40"/>
    </row>
    <row r="29" spans="1:7" ht="15">
      <c r="A29" s="33"/>
      <c r="B29" s="37" t="s">
        <v>29</v>
      </c>
      <c r="C29" s="38"/>
      <c r="D29" s="48"/>
      <c r="E29" s="40"/>
      <c r="F29" s="43"/>
      <c r="G29" s="40"/>
    </row>
    <row r="30" spans="1:7" ht="15">
      <c r="A30" s="33"/>
      <c r="B30" s="37" t="s">
        <v>30</v>
      </c>
      <c r="C30" s="38"/>
      <c r="D30" s="48"/>
      <c r="E30" s="40"/>
      <c r="F30" s="43"/>
      <c r="G30" s="40"/>
    </row>
    <row r="31" spans="1:7" ht="15.75" thickBot="1">
      <c r="A31" s="34"/>
      <c r="B31" s="45" t="s">
        <v>31</v>
      </c>
      <c r="C31" s="46"/>
      <c r="D31" s="49"/>
      <c r="E31" s="41"/>
      <c r="F31" s="44"/>
      <c r="G31" s="41"/>
    </row>
    <row r="32" spans="1:7" ht="15.75" thickBot="1">
      <c r="A32" s="7"/>
      <c r="B32" s="25" t="s">
        <v>32</v>
      </c>
      <c r="C32" s="26"/>
      <c r="D32" s="12" t="s">
        <v>7</v>
      </c>
      <c r="E32" s="13">
        <v>60</v>
      </c>
      <c r="F32" s="14"/>
      <c r="G32" s="14">
        <f>E32*F32</f>
        <v>0</v>
      </c>
    </row>
    <row r="33" spans="1:7" ht="15.75" thickBot="1">
      <c r="A33" s="7"/>
      <c r="B33" s="25" t="s">
        <v>33</v>
      </c>
      <c r="C33" s="26"/>
      <c r="D33" s="12" t="s">
        <v>7</v>
      </c>
      <c r="E33" s="13">
        <v>60</v>
      </c>
      <c r="F33" s="14"/>
      <c r="G33" s="14">
        <f>E33*F33</f>
        <v>0</v>
      </c>
    </row>
    <row r="34" spans="1:7" ht="15.75" thickBot="1">
      <c r="A34" s="7"/>
      <c r="B34" s="25" t="s">
        <v>34</v>
      </c>
      <c r="C34" s="26"/>
      <c r="D34" s="12" t="s">
        <v>7</v>
      </c>
      <c r="E34" s="13">
        <v>60</v>
      </c>
      <c r="F34" s="14"/>
      <c r="G34" s="14">
        <f t="shared" ref="G34:G59" si="1">E34*F34</f>
        <v>0</v>
      </c>
    </row>
    <row r="35" spans="1:7" ht="15.75" thickBot="1">
      <c r="A35" s="7"/>
      <c r="B35" s="25" t="s">
        <v>35</v>
      </c>
      <c r="C35" s="26"/>
      <c r="D35" s="12" t="s">
        <v>7</v>
      </c>
      <c r="E35" s="13">
        <v>60</v>
      </c>
      <c r="F35" s="14"/>
      <c r="G35" s="14">
        <f t="shared" si="1"/>
        <v>0</v>
      </c>
    </row>
    <row r="36" spans="1:7" ht="15.75" thickBot="1">
      <c r="A36" s="7"/>
      <c r="B36" s="25" t="s">
        <v>36</v>
      </c>
      <c r="C36" s="26"/>
      <c r="D36" s="12" t="s">
        <v>7</v>
      </c>
      <c r="E36" s="13">
        <v>60</v>
      </c>
      <c r="F36" s="14"/>
      <c r="G36" s="14">
        <f t="shared" si="1"/>
        <v>0</v>
      </c>
    </row>
    <row r="37" spans="1:7" ht="15.75" thickBot="1">
      <c r="A37" s="7"/>
      <c r="B37" s="25" t="s">
        <v>37</v>
      </c>
      <c r="C37" s="26"/>
      <c r="D37" s="12" t="s">
        <v>7</v>
      </c>
      <c r="E37" s="13">
        <v>10</v>
      </c>
      <c r="F37" s="14"/>
      <c r="G37" s="14">
        <f t="shared" si="1"/>
        <v>0</v>
      </c>
    </row>
    <row r="38" spans="1:7" ht="15.75" thickBot="1">
      <c r="A38" s="7"/>
      <c r="B38" s="25" t="s">
        <v>38</v>
      </c>
      <c r="C38" s="26"/>
      <c r="D38" s="12" t="s">
        <v>7</v>
      </c>
      <c r="E38" s="13">
        <v>60</v>
      </c>
      <c r="F38" s="14"/>
      <c r="G38" s="14">
        <f t="shared" si="1"/>
        <v>0</v>
      </c>
    </row>
    <row r="39" spans="1:7" ht="15.75" thickBot="1">
      <c r="A39" s="7"/>
      <c r="B39" s="25" t="s">
        <v>39</v>
      </c>
      <c r="C39" s="26"/>
      <c r="D39" s="12" t="s">
        <v>7</v>
      </c>
      <c r="E39" s="13">
        <v>60</v>
      </c>
      <c r="F39" s="14"/>
      <c r="G39" s="14">
        <f t="shared" si="1"/>
        <v>0</v>
      </c>
    </row>
    <row r="40" spans="1:7" ht="15.75" thickBot="1">
      <c r="A40" s="7"/>
      <c r="B40" s="25" t="s">
        <v>40</v>
      </c>
      <c r="C40" s="26"/>
      <c r="D40" s="12" t="s">
        <v>7</v>
      </c>
      <c r="E40" s="13">
        <v>6</v>
      </c>
      <c r="F40" s="14"/>
      <c r="G40" s="14">
        <f t="shared" si="1"/>
        <v>0</v>
      </c>
    </row>
    <row r="41" spans="1:7" ht="15.75" thickBot="1">
      <c r="A41" s="7"/>
      <c r="B41" s="25" t="s">
        <v>41</v>
      </c>
      <c r="C41" s="26"/>
      <c r="D41" s="12" t="s">
        <v>7</v>
      </c>
      <c r="E41" s="13">
        <v>6</v>
      </c>
      <c r="F41" s="14"/>
      <c r="G41" s="14">
        <f t="shared" si="1"/>
        <v>0</v>
      </c>
    </row>
    <row r="42" spans="1:7" ht="15.75" thickBot="1">
      <c r="A42" s="7"/>
      <c r="B42" s="25" t="s">
        <v>42</v>
      </c>
      <c r="C42" s="26"/>
      <c r="D42" s="12" t="s">
        <v>7</v>
      </c>
      <c r="E42" s="13">
        <v>6</v>
      </c>
      <c r="F42" s="14"/>
      <c r="G42" s="14">
        <f t="shared" si="1"/>
        <v>0</v>
      </c>
    </row>
    <row r="43" spans="1:7" ht="15.75" thickBot="1">
      <c r="A43" s="7"/>
      <c r="B43" s="25" t="s">
        <v>43</v>
      </c>
      <c r="C43" s="26"/>
      <c r="D43" s="12" t="s">
        <v>7</v>
      </c>
      <c r="E43" s="13">
        <v>5</v>
      </c>
      <c r="F43" s="14"/>
      <c r="G43" s="14">
        <f t="shared" si="1"/>
        <v>0</v>
      </c>
    </row>
    <row r="44" spans="1:7" ht="15.75" thickBot="1">
      <c r="A44" s="7"/>
      <c r="B44" s="25" t="s">
        <v>44</v>
      </c>
      <c r="C44" s="26"/>
      <c r="D44" s="12" t="s">
        <v>7</v>
      </c>
      <c r="E44" s="13">
        <v>5</v>
      </c>
      <c r="F44" s="14"/>
      <c r="G44" s="14">
        <f t="shared" si="1"/>
        <v>0</v>
      </c>
    </row>
    <row r="45" spans="1:7" ht="15.75" thickBot="1">
      <c r="A45" s="7"/>
      <c r="B45" s="25" t="s">
        <v>45</v>
      </c>
      <c r="C45" s="26"/>
      <c r="D45" s="12" t="s">
        <v>7</v>
      </c>
      <c r="E45" s="13">
        <v>10</v>
      </c>
      <c r="F45" s="14"/>
      <c r="G45" s="14">
        <f t="shared" si="1"/>
        <v>0</v>
      </c>
    </row>
    <row r="46" spans="1:7" ht="15.75" thickBot="1">
      <c r="A46" s="7"/>
      <c r="B46" s="25" t="s">
        <v>46</v>
      </c>
      <c r="C46" s="26"/>
      <c r="D46" s="12" t="s">
        <v>14</v>
      </c>
      <c r="E46" s="13">
        <v>5</v>
      </c>
      <c r="F46" s="14"/>
      <c r="G46" s="14">
        <f t="shared" si="1"/>
        <v>0</v>
      </c>
    </row>
    <row r="47" spans="1:7" ht="15.75" thickBot="1">
      <c r="A47" s="7"/>
      <c r="B47" s="25" t="s">
        <v>47</v>
      </c>
      <c r="C47" s="26"/>
      <c r="D47" s="12" t="s">
        <v>7</v>
      </c>
      <c r="E47" s="13">
        <v>10</v>
      </c>
      <c r="F47" s="14"/>
      <c r="G47" s="14">
        <f t="shared" si="1"/>
        <v>0</v>
      </c>
    </row>
    <row r="48" spans="1:7" ht="15.75" thickBot="1">
      <c r="A48" s="7"/>
      <c r="B48" s="25" t="s">
        <v>48</v>
      </c>
      <c r="C48" s="26"/>
      <c r="D48" s="12" t="s">
        <v>7</v>
      </c>
      <c r="E48" s="13">
        <v>5</v>
      </c>
      <c r="F48" s="14"/>
      <c r="G48" s="14">
        <f t="shared" si="1"/>
        <v>0</v>
      </c>
    </row>
    <row r="49" spans="1:7" ht="15.75" thickBot="1">
      <c r="A49" s="7"/>
      <c r="B49" s="25" t="s">
        <v>49</v>
      </c>
      <c r="C49" s="26"/>
      <c r="D49" s="12" t="s">
        <v>7</v>
      </c>
      <c r="E49" s="13">
        <v>1</v>
      </c>
      <c r="F49" s="14"/>
      <c r="G49" s="14">
        <f t="shared" si="1"/>
        <v>0</v>
      </c>
    </row>
    <row r="50" spans="1:7" ht="15.75" thickBot="1">
      <c r="A50" s="7"/>
      <c r="B50" s="25" t="s">
        <v>50</v>
      </c>
      <c r="C50" s="26"/>
      <c r="D50" s="12" t="s">
        <v>7</v>
      </c>
      <c r="E50" s="13">
        <v>2</v>
      </c>
      <c r="F50" s="14"/>
      <c r="G50" s="14">
        <f t="shared" si="1"/>
        <v>0</v>
      </c>
    </row>
    <row r="51" spans="1:7" ht="15.75" thickBot="1">
      <c r="A51" s="7"/>
      <c r="B51" s="25" t="s">
        <v>51</v>
      </c>
      <c r="C51" s="26"/>
      <c r="D51" s="12" t="s">
        <v>14</v>
      </c>
      <c r="E51" s="13">
        <v>1</v>
      </c>
      <c r="F51" s="14"/>
      <c r="G51" s="14">
        <f t="shared" si="1"/>
        <v>0</v>
      </c>
    </row>
    <row r="52" spans="1:7" ht="15.75" thickBot="1">
      <c r="A52" s="7"/>
      <c r="B52" s="25" t="s">
        <v>52</v>
      </c>
      <c r="C52" s="26"/>
      <c r="D52" s="12" t="s">
        <v>7</v>
      </c>
      <c r="E52" s="13">
        <v>20</v>
      </c>
      <c r="F52" s="14"/>
      <c r="G52" s="14">
        <f t="shared" si="1"/>
        <v>0</v>
      </c>
    </row>
    <row r="53" spans="1:7" ht="15.75" thickBot="1">
      <c r="A53" s="7"/>
      <c r="B53" s="25" t="s">
        <v>53</v>
      </c>
      <c r="C53" s="26"/>
      <c r="D53" s="12" t="s">
        <v>7</v>
      </c>
      <c r="E53" s="13">
        <v>1</v>
      </c>
      <c r="F53" s="14"/>
      <c r="G53" s="14">
        <f t="shared" si="1"/>
        <v>0</v>
      </c>
    </row>
    <row r="54" spans="1:7" ht="15.75" thickBot="1">
      <c r="A54" s="7"/>
      <c r="B54" s="25" t="s">
        <v>54</v>
      </c>
      <c r="C54" s="26"/>
      <c r="D54" s="12" t="s">
        <v>7</v>
      </c>
      <c r="E54" s="13">
        <v>5</v>
      </c>
      <c r="F54" s="14"/>
      <c r="G54" s="14">
        <f t="shared" si="1"/>
        <v>0</v>
      </c>
    </row>
    <row r="55" spans="1:7" ht="15.75" thickBot="1">
      <c r="A55" s="7"/>
      <c r="B55" s="25" t="s">
        <v>55</v>
      </c>
      <c r="C55" s="26"/>
      <c r="D55" s="12" t="s">
        <v>7</v>
      </c>
      <c r="E55" s="13">
        <v>5</v>
      </c>
      <c r="F55" s="14"/>
      <c r="G55" s="14">
        <f t="shared" si="1"/>
        <v>0</v>
      </c>
    </row>
    <row r="56" spans="1:7" ht="15.75" thickBot="1">
      <c r="A56" s="7"/>
      <c r="B56" s="25" t="s">
        <v>56</v>
      </c>
      <c r="C56" s="26"/>
      <c r="D56" s="12" t="s">
        <v>7</v>
      </c>
      <c r="E56" s="13">
        <v>6</v>
      </c>
      <c r="F56" s="14"/>
      <c r="G56" s="14">
        <f t="shared" si="1"/>
        <v>0</v>
      </c>
    </row>
    <row r="57" spans="1:7" ht="15.75" thickBot="1">
      <c r="A57" s="7"/>
      <c r="B57" s="25" t="s">
        <v>57</v>
      </c>
      <c r="C57" s="26"/>
      <c r="D57" s="12" t="s">
        <v>7</v>
      </c>
      <c r="E57" s="13">
        <v>10</v>
      </c>
      <c r="F57" s="14"/>
      <c r="G57" s="14">
        <f t="shared" si="1"/>
        <v>0</v>
      </c>
    </row>
    <row r="58" spans="1:7" ht="15.75" thickBot="1">
      <c r="A58" s="7"/>
      <c r="B58" s="25" t="s">
        <v>58</v>
      </c>
      <c r="C58" s="26"/>
      <c r="D58" s="12" t="s">
        <v>7</v>
      </c>
      <c r="E58" s="13">
        <v>1</v>
      </c>
      <c r="F58" s="14"/>
      <c r="G58" s="14">
        <f t="shared" si="1"/>
        <v>0</v>
      </c>
    </row>
    <row r="59" spans="1:7" ht="15.75" thickBot="1">
      <c r="A59" s="7"/>
      <c r="B59" s="25" t="s">
        <v>59</v>
      </c>
      <c r="C59" s="26"/>
      <c r="D59" s="12" t="s">
        <v>7</v>
      </c>
      <c r="E59" s="13">
        <v>10</v>
      </c>
      <c r="F59" s="14"/>
      <c r="G59" s="14">
        <f t="shared" si="1"/>
        <v>0</v>
      </c>
    </row>
    <row r="60" spans="1:7" ht="15.75" thickBot="1">
      <c r="A60" s="7"/>
      <c r="B60" s="27" t="s">
        <v>60</v>
      </c>
      <c r="C60" s="28"/>
      <c r="D60" s="8"/>
      <c r="E60" s="9"/>
      <c r="F60" s="11"/>
      <c r="G60" s="11"/>
    </row>
    <row r="61" spans="1:7" ht="15.75" thickBot="1">
      <c r="A61" s="7"/>
      <c r="B61" s="25" t="s">
        <v>61</v>
      </c>
      <c r="C61" s="26"/>
      <c r="D61" s="12" t="s">
        <v>7</v>
      </c>
      <c r="E61" s="13">
        <v>1</v>
      </c>
      <c r="F61" s="14"/>
      <c r="G61" s="14">
        <f>E61*F61</f>
        <v>0</v>
      </c>
    </row>
    <row r="62" spans="1:7" ht="15.75" thickBot="1">
      <c r="A62" s="7"/>
      <c r="B62" s="25" t="s">
        <v>62</v>
      </c>
      <c r="C62" s="26"/>
      <c r="D62" s="12" t="s">
        <v>7</v>
      </c>
      <c r="E62" s="13">
        <v>4</v>
      </c>
      <c r="F62" s="14"/>
      <c r="G62" s="14">
        <f t="shared" ref="G62:G70" si="2">E62*F62</f>
        <v>0</v>
      </c>
    </row>
    <row r="63" spans="1:7" ht="15.75" thickBot="1">
      <c r="A63" s="7"/>
      <c r="B63" s="25" t="s">
        <v>63</v>
      </c>
      <c r="C63" s="26"/>
      <c r="D63" s="12" t="s">
        <v>7</v>
      </c>
      <c r="E63" s="13">
        <v>1</v>
      </c>
      <c r="F63" s="14"/>
      <c r="G63" s="14">
        <f t="shared" si="2"/>
        <v>0</v>
      </c>
    </row>
    <row r="64" spans="1:7" ht="15.75" thickBot="1">
      <c r="A64" s="7"/>
      <c r="B64" s="25" t="s">
        <v>64</v>
      </c>
      <c r="C64" s="26"/>
      <c r="D64" s="12" t="s">
        <v>7</v>
      </c>
      <c r="E64" s="13">
        <v>1</v>
      </c>
      <c r="F64" s="14"/>
      <c r="G64" s="14">
        <f t="shared" si="2"/>
        <v>0</v>
      </c>
    </row>
    <row r="65" spans="1:7" ht="15.75" thickBot="1">
      <c r="A65" s="7"/>
      <c r="B65" s="25" t="s">
        <v>65</v>
      </c>
      <c r="C65" s="26"/>
      <c r="D65" s="12" t="s">
        <v>7</v>
      </c>
      <c r="E65" s="13">
        <v>10</v>
      </c>
      <c r="F65" s="14"/>
      <c r="G65" s="14">
        <f t="shared" si="2"/>
        <v>0</v>
      </c>
    </row>
    <row r="66" spans="1:7" ht="15.75" thickBot="1">
      <c r="A66" s="7"/>
      <c r="B66" s="25" t="s">
        <v>66</v>
      </c>
      <c r="C66" s="26"/>
      <c r="D66" s="12" t="s">
        <v>7</v>
      </c>
      <c r="E66" s="13">
        <v>60</v>
      </c>
      <c r="F66" s="14"/>
      <c r="G66" s="14">
        <f t="shared" si="2"/>
        <v>0</v>
      </c>
    </row>
    <row r="67" spans="1:7" ht="15.75" thickBot="1">
      <c r="A67" s="7"/>
      <c r="B67" s="25" t="s">
        <v>67</v>
      </c>
      <c r="C67" s="26"/>
      <c r="D67" s="12" t="s">
        <v>7</v>
      </c>
      <c r="E67" s="13">
        <v>2</v>
      </c>
      <c r="F67" s="14"/>
      <c r="G67" s="14">
        <f t="shared" si="2"/>
        <v>0</v>
      </c>
    </row>
    <row r="68" spans="1:7" ht="15.75" thickBot="1">
      <c r="A68" s="7"/>
      <c r="B68" s="25" t="s">
        <v>68</v>
      </c>
      <c r="C68" s="26"/>
      <c r="D68" s="12" t="s">
        <v>7</v>
      </c>
      <c r="E68" s="13">
        <v>2</v>
      </c>
      <c r="F68" s="14"/>
      <c r="G68" s="14">
        <f t="shared" si="2"/>
        <v>0</v>
      </c>
    </row>
    <row r="69" spans="1:7" ht="15.75" thickBot="1">
      <c r="A69" s="7"/>
      <c r="B69" s="25" t="s">
        <v>69</v>
      </c>
      <c r="C69" s="26"/>
      <c r="D69" s="12" t="s">
        <v>7</v>
      </c>
      <c r="E69" s="13">
        <v>1</v>
      </c>
      <c r="F69" s="14"/>
      <c r="G69" s="14">
        <f t="shared" si="2"/>
        <v>0</v>
      </c>
    </row>
    <row r="70" spans="1:7" ht="15.75" thickBot="1">
      <c r="A70" s="7"/>
      <c r="B70" s="25" t="s">
        <v>70</v>
      </c>
      <c r="C70" s="26"/>
      <c r="D70" s="12" t="s">
        <v>7</v>
      </c>
      <c r="E70" s="13">
        <v>1</v>
      </c>
      <c r="F70" s="14"/>
      <c r="G70" s="14">
        <f t="shared" si="2"/>
        <v>0</v>
      </c>
    </row>
    <row r="71" spans="1:7" ht="15">
      <c r="A71" s="32"/>
      <c r="B71" s="35" t="s">
        <v>71</v>
      </c>
      <c r="C71" s="36"/>
      <c r="D71" s="47" t="s">
        <v>7</v>
      </c>
      <c r="E71" s="39">
        <v>1</v>
      </c>
      <c r="F71" s="42"/>
      <c r="G71" s="42">
        <f>E71*F71</f>
        <v>0</v>
      </c>
    </row>
    <row r="72" spans="1:7" ht="15.75" thickBot="1">
      <c r="A72" s="34"/>
      <c r="B72" s="45" t="s">
        <v>72</v>
      </c>
      <c r="C72" s="46"/>
      <c r="D72" s="49"/>
      <c r="E72" s="41"/>
      <c r="F72" s="44"/>
      <c r="G72" s="44"/>
    </row>
    <row r="73" spans="1:7" ht="15.75" thickBot="1">
      <c r="A73" s="7"/>
      <c r="B73" s="25" t="s">
        <v>73</v>
      </c>
      <c r="C73" s="26"/>
      <c r="D73" s="12" t="s">
        <v>7</v>
      </c>
      <c r="E73" s="13">
        <v>1</v>
      </c>
      <c r="F73" s="14"/>
      <c r="G73" s="14">
        <f>E73*F73</f>
        <v>0</v>
      </c>
    </row>
    <row r="74" spans="1:7" ht="15">
      <c r="A74" s="32"/>
      <c r="B74" s="35" t="s">
        <v>74</v>
      </c>
      <c r="C74" s="36"/>
      <c r="D74" s="47" t="s">
        <v>7</v>
      </c>
      <c r="E74" s="39">
        <v>1</v>
      </c>
      <c r="F74" s="42"/>
      <c r="G74" s="42">
        <f>E74*F74</f>
        <v>0</v>
      </c>
    </row>
    <row r="75" spans="1:7">
      <c r="A75" s="33"/>
      <c r="B75" s="50" t="s">
        <v>75</v>
      </c>
      <c r="C75" s="51"/>
      <c r="D75" s="48"/>
      <c r="E75" s="40"/>
      <c r="F75" s="43"/>
      <c r="G75" s="43"/>
    </row>
    <row r="76" spans="1:7">
      <c r="A76" s="33"/>
      <c r="B76" s="50" t="s">
        <v>76</v>
      </c>
      <c r="C76" s="51"/>
      <c r="D76" s="48"/>
      <c r="E76" s="40"/>
      <c r="F76" s="43"/>
      <c r="G76" s="43"/>
    </row>
    <row r="77" spans="1:7" ht="15" thickBot="1">
      <c r="A77" s="34"/>
      <c r="B77" s="52" t="s">
        <v>77</v>
      </c>
      <c r="C77" s="53"/>
      <c r="D77" s="49"/>
      <c r="E77" s="41"/>
      <c r="F77" s="44"/>
      <c r="G77" s="44"/>
    </row>
    <row r="78" spans="1:7" ht="15">
      <c r="A78" s="32"/>
      <c r="B78" s="35" t="s">
        <v>78</v>
      </c>
      <c r="C78" s="36"/>
      <c r="D78" s="47" t="s">
        <v>7</v>
      </c>
      <c r="E78" s="39">
        <v>1</v>
      </c>
      <c r="F78" s="42"/>
      <c r="G78" s="42">
        <f>E78*F78</f>
        <v>0</v>
      </c>
    </row>
    <row r="79" spans="1:7" ht="48" thickBot="1">
      <c r="A79" s="34"/>
      <c r="B79" s="15" t="s">
        <v>79</v>
      </c>
      <c r="C79" s="16" t="s">
        <v>80</v>
      </c>
      <c r="D79" s="49"/>
      <c r="E79" s="41"/>
      <c r="F79" s="44"/>
      <c r="G79" s="44"/>
    </row>
    <row r="80" spans="1:7" ht="15">
      <c r="A80" s="32"/>
      <c r="B80" s="35" t="s">
        <v>81</v>
      </c>
      <c r="C80" s="36"/>
      <c r="D80" s="47" t="s">
        <v>7</v>
      </c>
      <c r="E80" s="39">
        <v>1</v>
      </c>
      <c r="F80" s="42"/>
      <c r="G80" s="42">
        <f>E80*F80</f>
        <v>0</v>
      </c>
    </row>
    <row r="81" spans="1:7" ht="15">
      <c r="A81" s="33"/>
      <c r="B81" s="37" t="s">
        <v>82</v>
      </c>
      <c r="C81" s="38"/>
      <c r="D81" s="48"/>
      <c r="E81" s="40"/>
      <c r="F81" s="43"/>
      <c r="G81" s="43"/>
    </row>
    <row r="82" spans="1:7">
      <c r="A82" s="33"/>
      <c r="B82" s="50" t="s">
        <v>83</v>
      </c>
      <c r="C82" s="51"/>
      <c r="D82" s="48"/>
      <c r="E82" s="40"/>
      <c r="F82" s="43"/>
      <c r="G82" s="43"/>
    </row>
    <row r="83" spans="1:7">
      <c r="A83" s="33"/>
      <c r="B83" s="50" t="s">
        <v>84</v>
      </c>
      <c r="C83" s="51"/>
      <c r="D83" s="48"/>
      <c r="E83" s="40"/>
      <c r="F83" s="43"/>
      <c r="G83" s="43"/>
    </row>
    <row r="84" spans="1:7">
      <c r="A84" s="33"/>
      <c r="B84" s="50" t="s">
        <v>85</v>
      </c>
      <c r="C84" s="51"/>
      <c r="D84" s="48"/>
      <c r="E84" s="40"/>
      <c r="F84" s="43"/>
      <c r="G84" s="43"/>
    </row>
    <row r="85" spans="1:7" ht="15" thickBot="1">
      <c r="A85" s="34"/>
      <c r="B85" s="52" t="s">
        <v>86</v>
      </c>
      <c r="C85" s="53"/>
      <c r="D85" s="49"/>
      <c r="E85" s="41"/>
      <c r="F85" s="44"/>
      <c r="G85" s="44"/>
    </row>
    <row r="86" spans="1:7" ht="15.75" thickBot="1">
      <c r="A86" s="7"/>
      <c r="B86" s="25" t="s">
        <v>87</v>
      </c>
      <c r="C86" s="26"/>
      <c r="D86" s="12" t="s">
        <v>7</v>
      </c>
      <c r="E86" s="13">
        <v>2</v>
      </c>
      <c r="F86" s="14"/>
      <c r="G86" s="14">
        <f>E86*F86</f>
        <v>0</v>
      </c>
    </row>
    <row r="87" spans="1:7" ht="15.75" thickBot="1">
      <c r="A87" s="7"/>
      <c r="B87" s="54" t="s">
        <v>88</v>
      </c>
      <c r="C87" s="55"/>
      <c r="D87" s="8" t="s">
        <v>7</v>
      </c>
      <c r="E87" s="8">
        <v>2</v>
      </c>
      <c r="F87" s="10"/>
      <c r="G87" s="14">
        <f t="shared" ref="G87:G99" si="3">E87*F87</f>
        <v>0</v>
      </c>
    </row>
    <row r="88" spans="1:7" ht="15.75" thickBot="1">
      <c r="A88" s="17" t="s">
        <v>89</v>
      </c>
      <c r="B88" s="54" t="s">
        <v>90</v>
      </c>
      <c r="C88" s="55"/>
      <c r="D88" s="8" t="s">
        <v>7</v>
      </c>
      <c r="E88" s="8">
        <v>1</v>
      </c>
      <c r="F88" s="10"/>
      <c r="G88" s="14">
        <f t="shared" si="3"/>
        <v>0</v>
      </c>
    </row>
    <row r="89" spans="1:7" ht="15.75" thickBot="1">
      <c r="A89" s="17" t="s">
        <v>91</v>
      </c>
      <c r="B89" s="54" t="s">
        <v>92</v>
      </c>
      <c r="C89" s="55"/>
      <c r="D89" s="8" t="s">
        <v>7</v>
      </c>
      <c r="E89" s="8">
        <v>2</v>
      </c>
      <c r="F89" s="10"/>
      <c r="G89" s="14">
        <f t="shared" si="3"/>
        <v>0</v>
      </c>
    </row>
    <row r="90" spans="1:7" ht="15.75" thickBot="1">
      <c r="A90" s="17" t="s">
        <v>93</v>
      </c>
      <c r="B90" s="54" t="s">
        <v>94</v>
      </c>
      <c r="C90" s="55"/>
      <c r="D90" s="8" t="s">
        <v>7</v>
      </c>
      <c r="E90" s="8">
        <v>2</v>
      </c>
      <c r="F90" s="10"/>
      <c r="G90" s="14">
        <f t="shared" si="3"/>
        <v>0</v>
      </c>
    </row>
    <row r="91" spans="1:7" ht="15.75" thickBot="1">
      <c r="A91" s="17" t="s">
        <v>95</v>
      </c>
      <c r="B91" s="54" t="s">
        <v>96</v>
      </c>
      <c r="C91" s="55"/>
      <c r="D91" s="8" t="s">
        <v>7</v>
      </c>
      <c r="E91" s="8">
        <v>1</v>
      </c>
      <c r="F91" s="10"/>
      <c r="G91" s="14">
        <f t="shared" si="3"/>
        <v>0</v>
      </c>
    </row>
    <row r="92" spans="1:7" ht="15.75" thickBot="1">
      <c r="A92" s="17" t="s">
        <v>97</v>
      </c>
      <c r="B92" s="54" t="s">
        <v>98</v>
      </c>
      <c r="C92" s="55"/>
      <c r="D92" s="8" t="s">
        <v>7</v>
      </c>
      <c r="E92" s="8">
        <v>1</v>
      </c>
      <c r="F92" s="10"/>
      <c r="G92" s="14">
        <f t="shared" si="3"/>
        <v>0</v>
      </c>
    </row>
    <row r="93" spans="1:7" ht="15.75" thickBot="1">
      <c r="A93" s="17" t="s">
        <v>99</v>
      </c>
      <c r="B93" s="54" t="s">
        <v>100</v>
      </c>
      <c r="C93" s="55"/>
      <c r="D93" s="8" t="s">
        <v>7</v>
      </c>
      <c r="E93" s="8">
        <v>1</v>
      </c>
      <c r="F93" s="10"/>
      <c r="G93" s="14">
        <f t="shared" si="3"/>
        <v>0</v>
      </c>
    </row>
    <row r="94" spans="1:7" ht="15.75" thickBot="1">
      <c r="A94" s="17" t="s">
        <v>101</v>
      </c>
      <c r="B94" s="54" t="s">
        <v>102</v>
      </c>
      <c r="C94" s="55"/>
      <c r="D94" s="8" t="s">
        <v>7</v>
      </c>
      <c r="E94" s="8">
        <v>1</v>
      </c>
      <c r="F94" s="10"/>
      <c r="G94" s="14">
        <f t="shared" si="3"/>
        <v>0</v>
      </c>
    </row>
    <row r="95" spans="1:7" ht="15.75" thickBot="1">
      <c r="A95" s="17" t="s">
        <v>103</v>
      </c>
      <c r="B95" s="54" t="s">
        <v>104</v>
      </c>
      <c r="C95" s="55"/>
      <c r="D95" s="8" t="s">
        <v>7</v>
      </c>
      <c r="E95" s="8">
        <v>3</v>
      </c>
      <c r="F95" s="10"/>
      <c r="G95" s="14">
        <f t="shared" si="3"/>
        <v>0</v>
      </c>
    </row>
    <row r="96" spans="1:7" ht="15.75" thickBot="1">
      <c r="A96" s="17" t="s">
        <v>105</v>
      </c>
      <c r="B96" s="54" t="s">
        <v>106</v>
      </c>
      <c r="C96" s="55"/>
      <c r="D96" s="8" t="s">
        <v>7</v>
      </c>
      <c r="E96" s="8">
        <v>3</v>
      </c>
      <c r="F96" s="10"/>
      <c r="G96" s="14">
        <f t="shared" si="3"/>
        <v>0</v>
      </c>
    </row>
    <row r="97" spans="1:7" ht="15.75" thickBot="1">
      <c r="A97" s="17" t="s">
        <v>107</v>
      </c>
      <c r="B97" s="54" t="s">
        <v>108</v>
      </c>
      <c r="C97" s="55"/>
      <c r="D97" s="8" t="s">
        <v>7</v>
      </c>
      <c r="E97" s="8">
        <v>2</v>
      </c>
      <c r="F97" s="10"/>
      <c r="G97" s="14">
        <f t="shared" si="3"/>
        <v>0</v>
      </c>
    </row>
    <row r="98" spans="1:7" ht="15.75" thickBot="1">
      <c r="A98" s="17" t="s">
        <v>109</v>
      </c>
      <c r="B98" s="54" t="s">
        <v>195</v>
      </c>
      <c r="C98" s="55"/>
      <c r="D98" s="8" t="s">
        <v>7</v>
      </c>
      <c r="E98" s="8">
        <v>1</v>
      </c>
      <c r="F98" s="10"/>
      <c r="G98" s="14">
        <f t="shared" si="3"/>
        <v>0</v>
      </c>
    </row>
    <row r="99" spans="1:7" ht="15.75" thickBot="1">
      <c r="A99" s="17" t="s">
        <v>110</v>
      </c>
      <c r="B99" s="54" t="s">
        <v>196</v>
      </c>
      <c r="C99" s="55"/>
      <c r="D99" s="8" t="s">
        <v>7</v>
      </c>
      <c r="E99" s="8">
        <v>1</v>
      </c>
      <c r="F99" s="10"/>
      <c r="G99" s="14">
        <f t="shared" si="3"/>
        <v>0</v>
      </c>
    </row>
    <row r="100" spans="1:7" ht="15.75" thickBot="1">
      <c r="A100" s="17" t="s">
        <v>111</v>
      </c>
      <c r="B100" s="54" t="s">
        <v>197</v>
      </c>
      <c r="C100" s="55"/>
      <c r="D100" s="8" t="s">
        <v>7</v>
      </c>
      <c r="E100" s="8">
        <v>2</v>
      </c>
      <c r="F100" s="10"/>
      <c r="G100" s="14">
        <f>E100*F100</f>
        <v>0</v>
      </c>
    </row>
    <row r="101" spans="1:7" ht="15">
      <c r="A101" s="61" t="s">
        <v>112</v>
      </c>
      <c r="B101" s="64" t="s">
        <v>113</v>
      </c>
      <c r="C101" s="65"/>
      <c r="D101" s="56" t="s">
        <v>7</v>
      </c>
      <c r="E101" s="56">
        <v>1</v>
      </c>
      <c r="F101" s="32"/>
      <c r="G101" s="32">
        <f>E101*F101</f>
        <v>0</v>
      </c>
    </row>
    <row r="102" spans="1:7" ht="15">
      <c r="A102" s="62"/>
      <c r="B102" s="66" t="s">
        <v>114</v>
      </c>
      <c r="C102" s="67"/>
      <c r="D102" s="57"/>
      <c r="E102" s="57"/>
      <c r="F102" s="33"/>
      <c r="G102" s="33"/>
    </row>
    <row r="103" spans="1:7" ht="15">
      <c r="A103" s="62"/>
      <c r="B103" s="66" t="s">
        <v>115</v>
      </c>
      <c r="C103" s="67"/>
      <c r="D103" s="57"/>
      <c r="E103" s="57"/>
      <c r="F103" s="33"/>
      <c r="G103" s="33"/>
    </row>
    <row r="104" spans="1:7" ht="15.75" thickBot="1">
      <c r="A104" s="63"/>
      <c r="B104" s="68" t="s">
        <v>116</v>
      </c>
      <c r="C104" s="69"/>
      <c r="D104" s="58"/>
      <c r="E104" s="58"/>
      <c r="F104" s="34"/>
      <c r="G104" s="34"/>
    </row>
    <row r="105" spans="1:7" ht="15.75" thickBot="1">
      <c r="A105" s="17" t="s">
        <v>117</v>
      </c>
      <c r="B105" s="54" t="s">
        <v>118</v>
      </c>
      <c r="C105" s="55"/>
      <c r="D105" s="8" t="s">
        <v>7</v>
      </c>
      <c r="E105" s="8">
        <v>19</v>
      </c>
      <c r="F105" s="10"/>
      <c r="G105" s="10">
        <f>E105*F105</f>
        <v>0</v>
      </c>
    </row>
    <row r="106" spans="1:7" ht="15.75" thickBot="1">
      <c r="A106" s="17"/>
      <c r="B106" s="59" t="s">
        <v>119</v>
      </c>
      <c r="C106" s="60"/>
      <c r="D106" s="8"/>
      <c r="E106" s="8"/>
      <c r="F106" s="10"/>
      <c r="G106" s="10"/>
    </row>
    <row r="107" spans="1:7" ht="14.45" customHeight="1">
      <c r="A107" s="61" t="s">
        <v>120</v>
      </c>
      <c r="B107" s="70" t="s">
        <v>198</v>
      </c>
      <c r="C107" s="71"/>
      <c r="D107" s="56" t="s">
        <v>7</v>
      </c>
      <c r="E107" s="56">
        <v>2</v>
      </c>
      <c r="F107" s="32"/>
      <c r="G107" s="32">
        <f>E107*F107</f>
        <v>0</v>
      </c>
    </row>
    <row r="108" spans="1:7" ht="15" thickBot="1">
      <c r="A108" s="63"/>
      <c r="B108" s="72"/>
      <c r="C108" s="73"/>
      <c r="D108" s="58"/>
      <c r="E108" s="58"/>
      <c r="F108" s="34"/>
      <c r="G108" s="34"/>
    </row>
    <row r="109" spans="1:7" ht="14.45" customHeight="1">
      <c r="A109" s="61" t="s">
        <v>121</v>
      </c>
      <c r="B109" s="70" t="s">
        <v>199</v>
      </c>
      <c r="C109" s="71"/>
      <c r="D109" s="56" t="s">
        <v>7</v>
      </c>
      <c r="E109" s="56">
        <v>2</v>
      </c>
      <c r="F109" s="32"/>
      <c r="G109" s="32">
        <f>E109*F109</f>
        <v>0</v>
      </c>
    </row>
    <row r="110" spans="1:7" ht="14.45" customHeight="1">
      <c r="A110" s="62"/>
      <c r="B110" s="74"/>
      <c r="C110" s="75"/>
      <c r="D110" s="57"/>
      <c r="E110" s="57"/>
      <c r="F110" s="33"/>
      <c r="G110" s="33"/>
    </row>
    <row r="111" spans="1:7" ht="14.45" customHeight="1">
      <c r="A111" s="62"/>
      <c r="B111" s="74"/>
      <c r="C111" s="75"/>
      <c r="D111" s="57"/>
      <c r="E111" s="57"/>
      <c r="F111" s="33"/>
      <c r="G111" s="33"/>
    </row>
    <row r="112" spans="1:7" ht="15" customHeight="1" thickBot="1">
      <c r="A112" s="63"/>
      <c r="B112" s="72"/>
      <c r="C112" s="73"/>
      <c r="D112" s="58"/>
      <c r="E112" s="58"/>
      <c r="F112" s="34"/>
      <c r="G112" s="34"/>
    </row>
    <row r="113" spans="1:7" ht="14.45" customHeight="1">
      <c r="A113" s="61" t="s">
        <v>122</v>
      </c>
      <c r="B113" s="70" t="s">
        <v>200</v>
      </c>
      <c r="C113" s="71"/>
      <c r="D113" s="56" t="s">
        <v>7</v>
      </c>
      <c r="E113" s="56">
        <v>1</v>
      </c>
      <c r="F113" s="32"/>
      <c r="G113" s="32">
        <f>E113*F113</f>
        <v>0</v>
      </c>
    </row>
    <row r="114" spans="1:7" ht="15" customHeight="1" thickBot="1">
      <c r="A114" s="63"/>
      <c r="B114" s="72"/>
      <c r="C114" s="73"/>
      <c r="D114" s="58"/>
      <c r="E114" s="58"/>
      <c r="F114" s="34"/>
      <c r="G114" s="34"/>
    </row>
    <row r="115" spans="1:7" ht="14.45" customHeight="1">
      <c r="A115" s="61" t="s">
        <v>123</v>
      </c>
      <c r="B115" s="70" t="s">
        <v>201</v>
      </c>
      <c r="C115" s="71"/>
      <c r="D115" s="56" t="s">
        <v>7</v>
      </c>
      <c r="E115" s="56">
        <v>1</v>
      </c>
      <c r="F115" s="32"/>
      <c r="G115" s="32">
        <f>E115*F115</f>
        <v>0</v>
      </c>
    </row>
    <row r="116" spans="1:7" ht="15" customHeight="1" thickBot="1">
      <c r="A116" s="63"/>
      <c r="B116" s="72"/>
      <c r="C116" s="73"/>
      <c r="D116" s="58"/>
      <c r="E116" s="58"/>
      <c r="F116" s="34"/>
      <c r="G116" s="34"/>
    </row>
    <row r="117" spans="1:7" ht="15.75" thickBot="1">
      <c r="A117" s="17" t="s">
        <v>124</v>
      </c>
      <c r="B117" s="54" t="s">
        <v>202</v>
      </c>
      <c r="C117" s="55"/>
      <c r="D117" s="8" t="s">
        <v>7</v>
      </c>
      <c r="E117" s="8">
        <v>2</v>
      </c>
      <c r="F117" s="10"/>
      <c r="G117" s="10">
        <f>E117*F117</f>
        <v>0</v>
      </c>
    </row>
    <row r="118" spans="1:7" ht="15.75" thickBot="1">
      <c r="A118" s="17" t="s">
        <v>125</v>
      </c>
      <c r="B118" s="54" t="s">
        <v>203</v>
      </c>
      <c r="C118" s="55"/>
      <c r="D118" s="8" t="s">
        <v>7</v>
      </c>
      <c r="E118" s="8">
        <v>1</v>
      </c>
      <c r="F118" s="10"/>
      <c r="G118" s="10">
        <f t="shared" ref="G118:G121" si="4">E118*F118</f>
        <v>0</v>
      </c>
    </row>
    <row r="119" spans="1:7" ht="15.75" thickBot="1">
      <c r="A119" s="17" t="s">
        <v>126</v>
      </c>
      <c r="B119" s="54" t="s">
        <v>204</v>
      </c>
      <c r="C119" s="55"/>
      <c r="D119" s="8" t="s">
        <v>7</v>
      </c>
      <c r="E119" s="8">
        <v>3</v>
      </c>
      <c r="F119" s="10"/>
      <c r="G119" s="10">
        <f t="shared" si="4"/>
        <v>0</v>
      </c>
    </row>
    <row r="120" spans="1:7" ht="15.75" thickBot="1">
      <c r="A120" s="17" t="s">
        <v>127</v>
      </c>
      <c r="B120" s="54" t="s">
        <v>128</v>
      </c>
      <c r="C120" s="55"/>
      <c r="D120" s="8" t="s">
        <v>7</v>
      </c>
      <c r="E120" s="8">
        <v>3</v>
      </c>
      <c r="F120" s="10"/>
      <c r="G120" s="10">
        <f t="shared" si="4"/>
        <v>0</v>
      </c>
    </row>
    <row r="121" spans="1:7" ht="15.75" thickBot="1">
      <c r="A121" s="17" t="s">
        <v>129</v>
      </c>
      <c r="B121" s="54" t="s">
        <v>205</v>
      </c>
      <c r="C121" s="55"/>
      <c r="D121" s="8" t="s">
        <v>7</v>
      </c>
      <c r="E121" s="8">
        <v>6</v>
      </c>
      <c r="F121" s="10"/>
      <c r="G121" s="10">
        <f t="shared" si="4"/>
        <v>0</v>
      </c>
    </row>
    <row r="122" spans="1:7" ht="14.45" customHeight="1">
      <c r="A122" s="61" t="s">
        <v>130</v>
      </c>
      <c r="B122" s="70" t="s">
        <v>206</v>
      </c>
      <c r="C122" s="71"/>
      <c r="D122" s="56" t="s">
        <v>7</v>
      </c>
      <c r="E122" s="56">
        <v>2</v>
      </c>
      <c r="F122" s="32"/>
      <c r="G122" s="32">
        <f>E122*F122</f>
        <v>0</v>
      </c>
    </row>
    <row r="123" spans="1:7" ht="15" customHeight="1" thickBot="1">
      <c r="A123" s="63"/>
      <c r="B123" s="72"/>
      <c r="C123" s="73"/>
      <c r="D123" s="58"/>
      <c r="E123" s="58"/>
      <c r="F123" s="34"/>
      <c r="G123" s="34"/>
    </row>
    <row r="124" spans="1:7" ht="15.75" thickBot="1">
      <c r="A124" s="17" t="s">
        <v>131</v>
      </c>
      <c r="B124" s="54" t="s">
        <v>207</v>
      </c>
      <c r="C124" s="55"/>
      <c r="D124" s="8" t="s">
        <v>7</v>
      </c>
      <c r="E124" s="8">
        <v>6</v>
      </c>
      <c r="F124" s="10"/>
      <c r="G124" s="10">
        <f>E124*F124</f>
        <v>0</v>
      </c>
    </row>
    <row r="125" spans="1:7" ht="15.75" thickBot="1">
      <c r="A125" s="17" t="s">
        <v>132</v>
      </c>
      <c r="B125" s="54" t="s">
        <v>133</v>
      </c>
      <c r="C125" s="55"/>
      <c r="D125" s="8" t="s">
        <v>7</v>
      </c>
      <c r="E125" s="8">
        <v>20</v>
      </c>
      <c r="F125" s="10"/>
      <c r="G125" s="10">
        <f t="shared" ref="G125:G128" si="5">E125*F125</f>
        <v>0</v>
      </c>
    </row>
    <row r="126" spans="1:7" ht="15.75" thickBot="1">
      <c r="A126" s="17" t="s">
        <v>134</v>
      </c>
      <c r="B126" s="54" t="s">
        <v>208</v>
      </c>
      <c r="C126" s="55"/>
      <c r="D126" s="8" t="s">
        <v>7</v>
      </c>
      <c r="E126" s="8">
        <v>1</v>
      </c>
      <c r="F126" s="10"/>
      <c r="G126" s="10">
        <f t="shared" si="5"/>
        <v>0</v>
      </c>
    </row>
    <row r="127" spans="1:7" ht="15.75" thickBot="1">
      <c r="A127" s="17" t="s">
        <v>135</v>
      </c>
      <c r="B127" s="54" t="s">
        <v>136</v>
      </c>
      <c r="C127" s="55"/>
      <c r="D127" s="8" t="s">
        <v>7</v>
      </c>
      <c r="E127" s="8">
        <v>20</v>
      </c>
      <c r="F127" s="10"/>
      <c r="G127" s="10">
        <f t="shared" si="5"/>
        <v>0</v>
      </c>
    </row>
    <row r="128" spans="1:7" ht="15.75" thickBot="1">
      <c r="A128" s="17" t="s">
        <v>137</v>
      </c>
      <c r="B128" s="54" t="s">
        <v>209</v>
      </c>
      <c r="C128" s="55"/>
      <c r="D128" s="8" t="s">
        <v>14</v>
      </c>
      <c r="E128" s="8">
        <v>1</v>
      </c>
      <c r="F128" s="10"/>
      <c r="G128" s="10">
        <f t="shared" si="5"/>
        <v>0</v>
      </c>
    </row>
    <row r="129" spans="1:7" ht="15.75" thickBot="1">
      <c r="A129" s="17"/>
      <c r="B129" s="59" t="s">
        <v>138</v>
      </c>
      <c r="C129" s="60"/>
      <c r="D129" s="8"/>
      <c r="E129" s="8"/>
      <c r="F129" s="10"/>
      <c r="G129" s="10"/>
    </row>
    <row r="130" spans="1:7" ht="15.75" thickBot="1">
      <c r="A130" s="17" t="s">
        <v>120</v>
      </c>
      <c r="B130" s="54" t="s">
        <v>139</v>
      </c>
      <c r="C130" s="55"/>
      <c r="D130" s="8" t="s">
        <v>7</v>
      </c>
      <c r="E130" s="8">
        <v>2</v>
      </c>
      <c r="F130" s="10"/>
      <c r="G130" s="10">
        <f>E130*F130</f>
        <v>0</v>
      </c>
    </row>
    <row r="131" spans="1:7" ht="15.75" thickBot="1">
      <c r="A131" s="17" t="s">
        <v>121</v>
      </c>
      <c r="B131" s="54" t="s">
        <v>140</v>
      </c>
      <c r="C131" s="55"/>
      <c r="D131" s="8" t="s">
        <v>7</v>
      </c>
      <c r="E131" s="8">
        <v>4</v>
      </c>
      <c r="F131" s="10"/>
      <c r="G131" s="10">
        <f t="shared" ref="G131:G133" si="6">E131*F131</f>
        <v>0</v>
      </c>
    </row>
    <row r="132" spans="1:7" ht="15.75" thickBot="1">
      <c r="A132" s="17" t="s">
        <v>122</v>
      </c>
      <c r="B132" s="54" t="s">
        <v>210</v>
      </c>
      <c r="C132" s="55"/>
      <c r="D132" s="8" t="s">
        <v>7</v>
      </c>
      <c r="E132" s="8">
        <v>2</v>
      </c>
      <c r="F132" s="10"/>
      <c r="G132" s="10">
        <f t="shared" si="6"/>
        <v>0</v>
      </c>
    </row>
    <row r="133" spans="1:7" ht="15.75" thickBot="1">
      <c r="A133" s="17" t="s">
        <v>123</v>
      </c>
      <c r="B133" s="54" t="s">
        <v>141</v>
      </c>
      <c r="C133" s="55"/>
      <c r="D133" s="8" t="s">
        <v>7</v>
      </c>
      <c r="E133" s="8">
        <v>5</v>
      </c>
      <c r="F133" s="10"/>
      <c r="G133" s="10">
        <f t="shared" si="6"/>
        <v>0</v>
      </c>
    </row>
    <row r="134" spans="1:7" ht="15.75" thickBot="1">
      <c r="A134" s="17"/>
      <c r="B134" s="59" t="s">
        <v>142</v>
      </c>
      <c r="C134" s="60"/>
      <c r="D134" s="8"/>
      <c r="E134" s="8"/>
      <c r="F134" s="10"/>
      <c r="G134" s="10"/>
    </row>
    <row r="135" spans="1:7" ht="15.75" thickBot="1">
      <c r="A135" s="17" t="s">
        <v>120</v>
      </c>
      <c r="B135" s="54" t="s">
        <v>66</v>
      </c>
      <c r="C135" s="55"/>
      <c r="D135" s="8" t="s">
        <v>7</v>
      </c>
      <c r="E135" s="8">
        <v>30</v>
      </c>
      <c r="F135" s="10"/>
      <c r="G135" s="10">
        <f>E135*F135</f>
        <v>0</v>
      </c>
    </row>
    <row r="136" spans="1:7" ht="15.75" thickBot="1">
      <c r="A136" s="17" t="s">
        <v>121</v>
      </c>
      <c r="B136" s="54" t="s">
        <v>143</v>
      </c>
      <c r="C136" s="55"/>
      <c r="D136" s="8" t="s">
        <v>7</v>
      </c>
      <c r="E136" s="8">
        <v>20</v>
      </c>
      <c r="F136" s="10"/>
      <c r="G136" s="10">
        <f t="shared" ref="G136:G137" si="7">E136*F136</f>
        <v>0</v>
      </c>
    </row>
    <row r="137" spans="1:7" ht="15.75" thickBot="1">
      <c r="A137" s="17" t="s">
        <v>122</v>
      </c>
      <c r="B137" s="54" t="s">
        <v>211</v>
      </c>
      <c r="C137" s="55"/>
      <c r="D137" s="8" t="s">
        <v>7</v>
      </c>
      <c r="E137" s="8">
        <v>20</v>
      </c>
      <c r="F137" s="10"/>
      <c r="G137" s="10">
        <f t="shared" si="7"/>
        <v>0</v>
      </c>
    </row>
    <row r="138" spans="1:7" ht="15">
      <c r="A138" s="61" t="s">
        <v>123</v>
      </c>
      <c r="B138" s="64" t="s">
        <v>144</v>
      </c>
      <c r="C138" s="65"/>
      <c r="D138" s="56" t="s">
        <v>7</v>
      </c>
      <c r="E138" s="56">
        <v>1</v>
      </c>
      <c r="F138" s="32"/>
      <c r="G138" s="32">
        <f>E138*F138</f>
        <v>0</v>
      </c>
    </row>
    <row r="139" spans="1:7" ht="15.75" thickBot="1">
      <c r="A139" s="63"/>
      <c r="B139" s="68" t="s">
        <v>212</v>
      </c>
      <c r="C139" s="69"/>
      <c r="D139" s="58"/>
      <c r="E139" s="58"/>
      <c r="F139" s="34"/>
      <c r="G139" s="34"/>
    </row>
    <row r="140" spans="1:7" ht="15">
      <c r="A140" s="61" t="s">
        <v>124</v>
      </c>
      <c r="B140" s="64" t="s">
        <v>145</v>
      </c>
      <c r="C140" s="65"/>
      <c r="D140" s="56" t="s">
        <v>7</v>
      </c>
      <c r="E140" s="56">
        <v>1</v>
      </c>
      <c r="F140" s="32"/>
      <c r="G140" s="32">
        <f>E140*F140</f>
        <v>0</v>
      </c>
    </row>
    <row r="141" spans="1:7" ht="15">
      <c r="A141" s="62"/>
      <c r="B141" s="66" t="s">
        <v>146</v>
      </c>
      <c r="C141" s="67"/>
      <c r="D141" s="57"/>
      <c r="E141" s="57"/>
      <c r="F141" s="33"/>
      <c r="G141" s="33"/>
    </row>
    <row r="142" spans="1:7" ht="15">
      <c r="A142" s="62"/>
      <c r="B142" s="66" t="s">
        <v>147</v>
      </c>
      <c r="C142" s="67"/>
      <c r="D142" s="57"/>
      <c r="E142" s="57"/>
      <c r="F142" s="33"/>
      <c r="G142" s="33"/>
    </row>
    <row r="143" spans="1:7" ht="15">
      <c r="A143" s="62"/>
      <c r="B143" s="66" t="s">
        <v>148</v>
      </c>
      <c r="C143" s="67"/>
      <c r="D143" s="57"/>
      <c r="E143" s="57"/>
      <c r="F143" s="33"/>
      <c r="G143" s="33"/>
    </row>
    <row r="144" spans="1:7" ht="15">
      <c r="A144" s="62"/>
      <c r="B144" s="66" t="s">
        <v>149</v>
      </c>
      <c r="C144" s="67"/>
      <c r="D144" s="57"/>
      <c r="E144" s="57"/>
      <c r="F144" s="33"/>
      <c r="G144" s="33"/>
    </row>
    <row r="145" spans="1:7" ht="15">
      <c r="A145" s="62"/>
      <c r="B145" s="66" t="s">
        <v>150</v>
      </c>
      <c r="C145" s="67"/>
      <c r="D145" s="57"/>
      <c r="E145" s="57"/>
      <c r="F145" s="33"/>
      <c r="G145" s="33"/>
    </row>
    <row r="146" spans="1:7" ht="15">
      <c r="A146" s="62"/>
      <c r="B146" s="66" t="s">
        <v>151</v>
      </c>
      <c r="C146" s="67"/>
      <c r="D146" s="57"/>
      <c r="E146" s="57"/>
      <c r="F146" s="33"/>
      <c r="G146" s="33"/>
    </row>
    <row r="147" spans="1:7" ht="15">
      <c r="A147" s="62"/>
      <c r="B147" s="66" t="s">
        <v>152</v>
      </c>
      <c r="C147" s="67"/>
      <c r="D147" s="57"/>
      <c r="E147" s="57"/>
      <c r="F147" s="33"/>
      <c r="G147" s="33"/>
    </row>
    <row r="148" spans="1:7" ht="15">
      <c r="A148" s="62"/>
      <c r="B148" s="66" t="s">
        <v>213</v>
      </c>
      <c r="C148" s="67"/>
      <c r="D148" s="57"/>
      <c r="E148" s="57"/>
      <c r="F148" s="33"/>
      <c r="G148" s="33"/>
    </row>
    <row r="149" spans="1:7" ht="15">
      <c r="A149" s="62"/>
      <c r="B149" s="66" t="s">
        <v>214</v>
      </c>
      <c r="C149" s="67"/>
      <c r="D149" s="57"/>
      <c r="E149" s="57"/>
      <c r="F149" s="33"/>
      <c r="G149" s="33"/>
    </row>
    <row r="150" spans="1:7" ht="15.75" thickBot="1">
      <c r="A150" s="63"/>
      <c r="B150" s="68" t="s">
        <v>215</v>
      </c>
      <c r="C150" s="69"/>
      <c r="D150" s="58"/>
      <c r="E150" s="58"/>
      <c r="F150" s="34"/>
      <c r="G150" s="34"/>
    </row>
    <row r="151" spans="1:7" ht="14.45" customHeight="1">
      <c r="A151" s="61" t="s">
        <v>125</v>
      </c>
      <c r="B151" s="70" t="s">
        <v>216</v>
      </c>
      <c r="C151" s="71"/>
      <c r="D151" s="56" t="s">
        <v>7</v>
      </c>
      <c r="E151" s="56">
        <v>1</v>
      </c>
      <c r="F151" s="32"/>
      <c r="G151" s="32">
        <f>E151*F151</f>
        <v>0</v>
      </c>
    </row>
    <row r="152" spans="1:7">
      <c r="A152" s="62"/>
      <c r="B152" s="74"/>
      <c r="C152" s="75"/>
      <c r="D152" s="57"/>
      <c r="E152" s="57"/>
      <c r="F152" s="33"/>
      <c r="G152" s="33"/>
    </row>
    <row r="153" spans="1:7" ht="14.45" customHeight="1">
      <c r="A153" s="62"/>
      <c r="B153" s="74"/>
      <c r="C153" s="75"/>
      <c r="D153" s="57"/>
      <c r="E153" s="57"/>
      <c r="F153" s="33"/>
      <c r="G153" s="33"/>
    </row>
    <row r="154" spans="1:7" ht="14.45" customHeight="1">
      <c r="A154" s="62"/>
      <c r="B154" s="74"/>
      <c r="C154" s="75"/>
      <c r="D154" s="57"/>
      <c r="E154" s="57"/>
      <c r="F154" s="33"/>
      <c r="G154" s="33"/>
    </row>
    <row r="155" spans="1:7" ht="14.45" customHeight="1">
      <c r="A155" s="62"/>
      <c r="B155" s="74"/>
      <c r="C155" s="75"/>
      <c r="D155" s="57"/>
      <c r="E155" s="57"/>
      <c r="F155" s="33"/>
      <c r="G155" s="33"/>
    </row>
    <row r="156" spans="1:7">
      <c r="A156" s="62"/>
      <c r="B156" s="74"/>
      <c r="C156" s="75"/>
      <c r="D156" s="57"/>
      <c r="E156" s="57"/>
      <c r="F156" s="33"/>
      <c r="G156" s="33"/>
    </row>
    <row r="157" spans="1:7">
      <c r="A157" s="62"/>
      <c r="B157" s="74"/>
      <c r="C157" s="75"/>
      <c r="D157" s="57"/>
      <c r="E157" s="57"/>
      <c r="F157" s="33"/>
      <c r="G157" s="33"/>
    </row>
    <row r="158" spans="1:7">
      <c r="A158" s="62"/>
      <c r="B158" s="74"/>
      <c r="C158" s="75"/>
      <c r="D158" s="57"/>
      <c r="E158" s="57"/>
      <c r="F158" s="33"/>
      <c r="G158" s="33"/>
    </row>
    <row r="159" spans="1:7">
      <c r="A159" s="62"/>
      <c r="B159" s="74"/>
      <c r="C159" s="75"/>
      <c r="D159" s="57"/>
      <c r="E159" s="57"/>
      <c r="F159" s="33"/>
      <c r="G159" s="33"/>
    </row>
    <row r="160" spans="1:7">
      <c r="A160" s="62"/>
      <c r="B160" s="74"/>
      <c r="C160" s="75"/>
      <c r="D160" s="57"/>
      <c r="E160" s="57"/>
      <c r="F160" s="33"/>
      <c r="G160" s="33"/>
    </row>
    <row r="161" spans="1:7">
      <c r="A161" s="62"/>
      <c r="B161" s="74"/>
      <c r="C161" s="75"/>
      <c r="D161" s="57"/>
      <c r="E161" s="57"/>
      <c r="F161" s="33"/>
      <c r="G161" s="33"/>
    </row>
    <row r="162" spans="1:7" ht="18.600000000000001" customHeight="1">
      <c r="A162" s="62"/>
      <c r="B162" s="74"/>
      <c r="C162" s="75"/>
      <c r="D162" s="57"/>
      <c r="E162" s="57"/>
      <c r="F162" s="33"/>
      <c r="G162" s="33"/>
    </row>
    <row r="163" spans="1:7" ht="15" hidden="1" thickBot="1">
      <c r="A163" s="62"/>
      <c r="B163" s="74"/>
      <c r="C163" s="75"/>
      <c r="D163" s="57"/>
      <c r="E163" s="57"/>
      <c r="F163" s="33"/>
      <c r="G163" s="33"/>
    </row>
    <row r="164" spans="1:7" ht="14.45" hidden="1" customHeight="1" thickBot="1">
      <c r="A164" s="62"/>
      <c r="B164" s="74"/>
      <c r="C164" s="75"/>
      <c r="D164" s="57"/>
      <c r="E164" s="57"/>
      <c r="F164" s="33"/>
      <c r="G164" s="33"/>
    </row>
    <row r="165" spans="1:7" ht="14.45" hidden="1" customHeight="1" thickBot="1">
      <c r="A165" s="62"/>
      <c r="B165" s="74"/>
      <c r="C165" s="75"/>
      <c r="D165" s="57"/>
      <c r="E165" s="57"/>
      <c r="F165" s="33"/>
      <c r="G165" s="33"/>
    </row>
    <row r="166" spans="1:7" ht="14.45" hidden="1" customHeight="1" thickBot="1">
      <c r="A166" s="62"/>
      <c r="B166" s="74"/>
      <c r="C166" s="75"/>
      <c r="D166" s="57"/>
      <c r="E166" s="57"/>
      <c r="F166" s="33"/>
      <c r="G166" s="33"/>
    </row>
    <row r="167" spans="1:7" ht="14.45" hidden="1" customHeight="1" thickBot="1">
      <c r="A167" s="62"/>
      <c r="B167" s="74"/>
      <c r="C167" s="75"/>
      <c r="D167" s="57"/>
      <c r="E167" s="57"/>
      <c r="F167" s="33"/>
      <c r="G167" s="33"/>
    </row>
    <row r="168" spans="1:7" ht="15" hidden="1" thickBot="1">
      <c r="A168" s="62"/>
      <c r="B168" s="74"/>
      <c r="C168" s="75"/>
      <c r="D168" s="57"/>
      <c r="E168" s="57"/>
      <c r="F168" s="33"/>
      <c r="G168" s="33"/>
    </row>
    <row r="169" spans="1:7" ht="15">
      <c r="A169" s="22" t="s">
        <v>126</v>
      </c>
      <c r="B169" s="76" t="s">
        <v>153</v>
      </c>
      <c r="C169" s="76"/>
      <c r="D169" s="23" t="s">
        <v>7</v>
      </c>
      <c r="E169" s="23">
        <v>1</v>
      </c>
      <c r="F169" s="24"/>
      <c r="G169" s="24">
        <f>E169*F169</f>
        <v>0</v>
      </c>
    </row>
    <row r="170" spans="1:7" ht="15.75" thickBot="1">
      <c r="A170" s="17"/>
      <c r="B170" s="77" t="s">
        <v>154</v>
      </c>
      <c r="C170" s="78"/>
      <c r="D170" s="8"/>
      <c r="E170" s="8"/>
      <c r="F170" s="10"/>
      <c r="G170" s="10"/>
    </row>
    <row r="171" spans="1:7" ht="15.75" thickBot="1">
      <c r="A171" s="17" t="s">
        <v>120</v>
      </c>
      <c r="B171" s="54" t="s">
        <v>155</v>
      </c>
      <c r="C171" s="55"/>
      <c r="D171" s="8" t="s">
        <v>7</v>
      </c>
      <c r="E171" s="8">
        <v>1</v>
      </c>
      <c r="F171" s="10"/>
      <c r="G171" s="10">
        <f>E171*F171</f>
        <v>0</v>
      </c>
    </row>
    <row r="172" spans="1:7" ht="15.75" thickBot="1">
      <c r="A172" s="17" t="s">
        <v>121</v>
      </c>
      <c r="B172" s="54" t="s">
        <v>66</v>
      </c>
      <c r="C172" s="55"/>
      <c r="D172" s="8" t="s">
        <v>7</v>
      </c>
      <c r="E172" s="8">
        <v>10</v>
      </c>
      <c r="F172" s="10"/>
      <c r="G172" s="10">
        <f t="shared" ref="G172:G173" si="8">E172*F172</f>
        <v>0</v>
      </c>
    </row>
    <row r="173" spans="1:7" ht="15.75" thickBot="1">
      <c r="A173" s="17" t="s">
        <v>122</v>
      </c>
      <c r="B173" s="54" t="s">
        <v>156</v>
      </c>
      <c r="C173" s="55"/>
      <c r="D173" s="8" t="s">
        <v>7</v>
      </c>
      <c r="E173" s="8">
        <v>2</v>
      </c>
      <c r="F173" s="10"/>
      <c r="G173" s="10">
        <f t="shared" si="8"/>
        <v>0</v>
      </c>
    </row>
    <row r="174" spans="1:7" ht="15.75" thickBot="1">
      <c r="A174" s="17"/>
      <c r="B174" s="59" t="s">
        <v>157</v>
      </c>
      <c r="C174" s="60"/>
      <c r="D174" s="8"/>
      <c r="E174" s="8"/>
      <c r="F174" s="10"/>
      <c r="G174" s="10"/>
    </row>
    <row r="175" spans="1:7" ht="15">
      <c r="A175" s="61" t="s">
        <v>120</v>
      </c>
      <c r="B175" s="64" t="s">
        <v>158</v>
      </c>
      <c r="C175" s="65"/>
      <c r="D175" s="56" t="s">
        <v>7</v>
      </c>
      <c r="E175" s="56">
        <v>5</v>
      </c>
      <c r="F175" s="32"/>
      <c r="G175" s="32">
        <f>E175*F175</f>
        <v>0</v>
      </c>
    </row>
    <row r="176" spans="1:7" ht="15">
      <c r="A176" s="62"/>
      <c r="B176" s="66" t="s">
        <v>159</v>
      </c>
      <c r="C176" s="67"/>
      <c r="D176" s="57"/>
      <c r="E176" s="57"/>
      <c r="F176" s="33"/>
      <c r="G176" s="33"/>
    </row>
    <row r="177" spans="1:7" ht="15">
      <c r="A177" s="62"/>
      <c r="B177" s="66" t="s">
        <v>160</v>
      </c>
      <c r="C177" s="67"/>
      <c r="D177" s="57"/>
      <c r="E177" s="57"/>
      <c r="F177" s="33"/>
      <c r="G177" s="33"/>
    </row>
    <row r="178" spans="1:7" ht="15">
      <c r="A178" s="62"/>
      <c r="B178" s="66" t="s">
        <v>161</v>
      </c>
      <c r="C178" s="67"/>
      <c r="D178" s="57"/>
      <c r="E178" s="57"/>
      <c r="F178" s="33"/>
      <c r="G178" s="33"/>
    </row>
    <row r="179" spans="1:7" ht="15">
      <c r="A179" s="62"/>
      <c r="B179" s="66" t="s">
        <v>162</v>
      </c>
      <c r="C179" s="67"/>
      <c r="D179" s="57"/>
      <c r="E179" s="57"/>
      <c r="F179" s="33"/>
      <c r="G179" s="33"/>
    </row>
    <row r="180" spans="1:7" ht="15">
      <c r="A180" s="62"/>
      <c r="B180" s="66" t="s">
        <v>163</v>
      </c>
      <c r="C180" s="67"/>
      <c r="D180" s="57"/>
      <c r="E180" s="57"/>
      <c r="F180" s="33"/>
      <c r="G180" s="33"/>
    </row>
    <row r="181" spans="1:7" ht="15">
      <c r="A181" s="62"/>
      <c r="B181" s="66" t="s">
        <v>164</v>
      </c>
      <c r="C181" s="67"/>
      <c r="D181" s="57"/>
      <c r="E181" s="57"/>
      <c r="F181" s="33"/>
      <c r="G181" s="33"/>
    </row>
    <row r="182" spans="1:7" ht="15">
      <c r="A182" s="62"/>
      <c r="B182" s="66" t="s">
        <v>165</v>
      </c>
      <c r="C182" s="67"/>
      <c r="D182" s="57"/>
      <c r="E182" s="57"/>
      <c r="F182" s="33"/>
      <c r="G182" s="33"/>
    </row>
    <row r="183" spans="1:7" ht="15">
      <c r="A183" s="62"/>
      <c r="B183" s="66" t="s">
        <v>166</v>
      </c>
      <c r="C183" s="67"/>
      <c r="D183" s="57"/>
      <c r="E183" s="57"/>
      <c r="F183" s="33"/>
      <c r="G183" s="33"/>
    </row>
    <row r="184" spans="1:7" ht="15">
      <c r="A184" s="62"/>
      <c r="B184" s="66" t="s">
        <v>167</v>
      </c>
      <c r="C184" s="67"/>
      <c r="D184" s="57"/>
      <c r="E184" s="57"/>
      <c r="F184" s="33"/>
      <c r="G184" s="33"/>
    </row>
    <row r="185" spans="1:7" ht="15">
      <c r="A185" s="62"/>
      <c r="B185" s="66" t="s">
        <v>168</v>
      </c>
      <c r="C185" s="67"/>
      <c r="D185" s="57"/>
      <c r="E185" s="57"/>
      <c r="F185" s="33"/>
      <c r="G185" s="33"/>
    </row>
    <row r="186" spans="1:7" ht="15.75" thickBot="1">
      <c r="A186" s="63"/>
      <c r="B186" s="68" t="s">
        <v>169</v>
      </c>
      <c r="C186" s="69"/>
      <c r="D186" s="58"/>
      <c r="E186" s="58"/>
      <c r="F186" s="34"/>
      <c r="G186" s="34"/>
    </row>
    <row r="187" spans="1:7" ht="15">
      <c r="A187" s="61" t="s">
        <v>121</v>
      </c>
      <c r="B187" s="64" t="s">
        <v>170</v>
      </c>
      <c r="C187" s="65"/>
      <c r="D187" s="56" t="s">
        <v>7</v>
      </c>
      <c r="E187" s="56">
        <v>5</v>
      </c>
      <c r="F187" s="32"/>
      <c r="G187" s="32">
        <f>E187*F187</f>
        <v>0</v>
      </c>
    </row>
    <row r="188" spans="1:7" ht="15">
      <c r="A188" s="62"/>
      <c r="B188" s="66" t="s">
        <v>171</v>
      </c>
      <c r="C188" s="67"/>
      <c r="D188" s="57"/>
      <c r="E188" s="57"/>
      <c r="F188" s="33"/>
      <c r="G188" s="33"/>
    </row>
    <row r="189" spans="1:7" ht="15">
      <c r="A189" s="62"/>
      <c r="B189" s="66" t="s">
        <v>172</v>
      </c>
      <c r="C189" s="67"/>
      <c r="D189" s="57"/>
      <c r="E189" s="57"/>
      <c r="F189" s="33"/>
      <c r="G189" s="33"/>
    </row>
    <row r="190" spans="1:7" ht="15.75" thickBot="1">
      <c r="A190" s="63"/>
      <c r="B190" s="68" t="s">
        <v>173</v>
      </c>
      <c r="C190" s="69"/>
      <c r="D190" s="58"/>
      <c r="E190" s="58"/>
      <c r="F190" s="34"/>
      <c r="G190" s="34"/>
    </row>
    <row r="191" spans="1:7" ht="15.75" thickBot="1">
      <c r="A191" s="17" t="s">
        <v>122</v>
      </c>
      <c r="B191" s="54" t="s">
        <v>174</v>
      </c>
      <c r="C191" s="55"/>
      <c r="D191" s="8" t="s">
        <v>7</v>
      </c>
      <c r="E191" s="8">
        <v>5</v>
      </c>
      <c r="F191" s="10"/>
      <c r="G191" s="10">
        <f>E191*F191</f>
        <v>0</v>
      </c>
    </row>
    <row r="192" spans="1:7" ht="15">
      <c r="A192" s="61" t="s">
        <v>123</v>
      </c>
      <c r="B192" s="64" t="s">
        <v>175</v>
      </c>
      <c r="C192" s="65"/>
      <c r="D192" s="56" t="s">
        <v>7</v>
      </c>
      <c r="E192" s="56">
        <v>1</v>
      </c>
      <c r="F192" s="32"/>
      <c r="G192" s="32">
        <f>E192*F192</f>
        <v>0</v>
      </c>
    </row>
    <row r="193" spans="1:7" ht="15">
      <c r="A193" s="62"/>
      <c r="B193" s="66" t="s">
        <v>176</v>
      </c>
      <c r="C193" s="67"/>
      <c r="D193" s="57"/>
      <c r="E193" s="57"/>
      <c r="F193" s="33"/>
      <c r="G193" s="33"/>
    </row>
    <row r="194" spans="1:7" ht="15">
      <c r="A194" s="62"/>
      <c r="B194" s="66" t="s">
        <v>177</v>
      </c>
      <c r="C194" s="67"/>
      <c r="D194" s="57"/>
      <c r="E194" s="57"/>
      <c r="F194" s="33"/>
      <c r="G194" s="33"/>
    </row>
    <row r="195" spans="1:7" ht="15">
      <c r="A195" s="62"/>
      <c r="B195" s="66" t="s">
        <v>178</v>
      </c>
      <c r="C195" s="67"/>
      <c r="D195" s="57"/>
      <c r="E195" s="57"/>
      <c r="F195" s="33"/>
      <c r="G195" s="33"/>
    </row>
    <row r="196" spans="1:7" ht="15">
      <c r="A196" s="62"/>
      <c r="B196" s="66" t="s">
        <v>179</v>
      </c>
      <c r="C196" s="67"/>
      <c r="D196" s="57"/>
      <c r="E196" s="57"/>
      <c r="F196" s="33"/>
      <c r="G196" s="33"/>
    </row>
    <row r="197" spans="1:7" ht="15">
      <c r="A197" s="62"/>
      <c r="B197" s="66" t="s">
        <v>180</v>
      </c>
      <c r="C197" s="67"/>
      <c r="D197" s="57"/>
      <c r="E197" s="57"/>
      <c r="F197" s="33"/>
      <c r="G197" s="33"/>
    </row>
    <row r="198" spans="1:7" ht="15">
      <c r="A198" s="62"/>
      <c r="B198" s="66" t="s">
        <v>181</v>
      </c>
      <c r="C198" s="67"/>
      <c r="D198" s="57"/>
      <c r="E198" s="57"/>
      <c r="F198" s="33"/>
      <c r="G198" s="33"/>
    </row>
    <row r="199" spans="1:7" ht="15">
      <c r="A199" s="62"/>
      <c r="B199" s="66" t="s">
        <v>182</v>
      </c>
      <c r="C199" s="67"/>
      <c r="D199" s="57"/>
      <c r="E199" s="57"/>
      <c r="F199" s="33"/>
      <c r="G199" s="33"/>
    </row>
    <row r="200" spans="1:7" ht="15">
      <c r="A200" s="62"/>
      <c r="B200" s="66" t="s">
        <v>178</v>
      </c>
      <c r="C200" s="67"/>
      <c r="D200" s="57"/>
      <c r="E200" s="57"/>
      <c r="F200" s="33"/>
      <c r="G200" s="33"/>
    </row>
    <row r="201" spans="1:7" ht="15">
      <c r="A201" s="62"/>
      <c r="B201" s="66" t="s">
        <v>179</v>
      </c>
      <c r="C201" s="67"/>
      <c r="D201" s="57"/>
      <c r="E201" s="57"/>
      <c r="F201" s="33"/>
      <c r="G201" s="33"/>
    </row>
    <row r="202" spans="1:7" ht="15.75" thickBot="1">
      <c r="A202" s="63"/>
      <c r="B202" s="68" t="s">
        <v>180</v>
      </c>
      <c r="C202" s="69"/>
      <c r="D202" s="58"/>
      <c r="E202" s="58"/>
      <c r="F202" s="34"/>
      <c r="G202" s="34"/>
    </row>
    <row r="203" spans="1:7" ht="15.75" thickBot="1">
      <c r="A203" s="17" t="s">
        <v>124</v>
      </c>
      <c r="B203" s="54" t="s">
        <v>183</v>
      </c>
      <c r="C203" s="55"/>
      <c r="D203" s="8" t="s">
        <v>7</v>
      </c>
      <c r="E203" s="8">
        <v>5</v>
      </c>
      <c r="F203" s="10"/>
      <c r="G203" s="10">
        <f>E203*F203</f>
        <v>0</v>
      </c>
    </row>
    <row r="204" spans="1:7" ht="15">
      <c r="A204" s="61" t="s">
        <v>125</v>
      </c>
      <c r="B204" s="64" t="s">
        <v>184</v>
      </c>
      <c r="C204" s="65"/>
      <c r="D204" s="56" t="s">
        <v>7</v>
      </c>
      <c r="E204" s="56">
        <v>5</v>
      </c>
      <c r="F204" s="32"/>
      <c r="G204" s="32">
        <f>E204*F204</f>
        <v>0</v>
      </c>
    </row>
    <row r="205" spans="1:7" ht="15">
      <c r="A205" s="62"/>
      <c r="B205" s="66" t="s">
        <v>185</v>
      </c>
      <c r="C205" s="67"/>
      <c r="D205" s="57"/>
      <c r="E205" s="57"/>
      <c r="F205" s="33"/>
      <c r="G205" s="33"/>
    </row>
    <row r="206" spans="1:7" ht="15">
      <c r="A206" s="62"/>
      <c r="B206" s="66" t="s">
        <v>186</v>
      </c>
      <c r="C206" s="67"/>
      <c r="D206" s="57"/>
      <c r="E206" s="57"/>
      <c r="F206" s="33"/>
      <c r="G206" s="33"/>
    </row>
    <row r="207" spans="1:7" ht="15.75" thickBot="1">
      <c r="A207" s="63"/>
      <c r="B207" s="68" t="s">
        <v>187</v>
      </c>
      <c r="C207" s="69"/>
      <c r="D207" s="58"/>
      <c r="E207" s="58"/>
      <c r="F207" s="34"/>
      <c r="G207" s="34"/>
    </row>
    <row r="208" spans="1:7" ht="15">
      <c r="A208" s="61" t="s">
        <v>126</v>
      </c>
      <c r="B208" s="64" t="s">
        <v>188</v>
      </c>
      <c r="C208" s="65"/>
      <c r="D208" s="56" t="s">
        <v>7</v>
      </c>
      <c r="E208" s="56">
        <v>5</v>
      </c>
      <c r="F208" s="32"/>
      <c r="G208" s="32">
        <f>E208*F208</f>
        <v>0</v>
      </c>
    </row>
    <row r="209" spans="1:7" ht="15.75" thickBot="1">
      <c r="A209" s="63"/>
      <c r="B209" s="68" t="s">
        <v>189</v>
      </c>
      <c r="C209" s="69"/>
      <c r="D209" s="58"/>
      <c r="E209" s="58"/>
      <c r="F209" s="34"/>
      <c r="G209" s="34"/>
    </row>
    <row r="210" spans="1:7" ht="15.75" thickBot="1">
      <c r="A210" s="17" t="s">
        <v>127</v>
      </c>
      <c r="B210" s="54" t="s">
        <v>190</v>
      </c>
      <c r="C210" s="55"/>
      <c r="D210" s="8" t="s">
        <v>7</v>
      </c>
      <c r="E210" s="8">
        <v>1</v>
      </c>
      <c r="F210" s="10"/>
      <c r="G210" s="10">
        <f>E210*F210</f>
        <v>0</v>
      </c>
    </row>
    <row r="211" spans="1:7" ht="15.75" thickBot="1">
      <c r="A211" s="17" t="s">
        <v>129</v>
      </c>
      <c r="B211" s="54" t="s">
        <v>191</v>
      </c>
      <c r="C211" s="55"/>
      <c r="D211" s="8" t="s">
        <v>7</v>
      </c>
      <c r="E211" s="8">
        <v>1</v>
      </c>
      <c r="F211" s="10"/>
      <c r="G211" s="10">
        <f t="shared" ref="G211:G212" si="9">E211*F211</f>
        <v>0</v>
      </c>
    </row>
    <row r="212" spans="1:7" ht="15.75" thickBot="1">
      <c r="A212" s="17" t="s">
        <v>130</v>
      </c>
      <c r="B212" s="54" t="s">
        <v>192</v>
      </c>
      <c r="C212" s="55"/>
      <c r="D212" s="8" t="s">
        <v>7</v>
      </c>
      <c r="E212" s="8">
        <v>1</v>
      </c>
      <c r="F212" s="10"/>
      <c r="G212" s="10">
        <f t="shared" si="9"/>
        <v>0</v>
      </c>
    </row>
    <row r="213" spans="1:7" ht="15.75" thickBot="1">
      <c r="A213" s="17"/>
      <c r="B213" s="59" t="s">
        <v>193</v>
      </c>
      <c r="C213" s="60"/>
      <c r="D213" s="8"/>
      <c r="E213" s="8"/>
      <c r="F213" s="10"/>
      <c r="G213" s="10"/>
    </row>
    <row r="214" spans="1:7" ht="15.75" thickBot="1">
      <c r="A214" s="17" t="s">
        <v>120</v>
      </c>
      <c r="B214" s="54" t="s">
        <v>217</v>
      </c>
      <c r="C214" s="55"/>
      <c r="D214" s="8" t="s">
        <v>7</v>
      </c>
      <c r="E214" s="8">
        <v>2</v>
      </c>
      <c r="F214" s="10"/>
      <c r="G214" s="10">
        <f>E214*F214</f>
        <v>0</v>
      </c>
    </row>
    <row r="215" spans="1:7" ht="15.75" thickBot="1">
      <c r="A215" s="17" t="s">
        <v>121</v>
      </c>
      <c r="B215" s="54" t="s">
        <v>218</v>
      </c>
      <c r="C215" s="55"/>
      <c r="D215" s="8" t="s">
        <v>7</v>
      </c>
      <c r="E215" s="8">
        <v>4</v>
      </c>
      <c r="F215" s="10"/>
      <c r="G215" s="10">
        <f t="shared" ref="G215:G221" si="10">E215*F215</f>
        <v>0</v>
      </c>
    </row>
    <row r="216" spans="1:7" ht="15.75" thickBot="1">
      <c r="A216" s="17" t="s">
        <v>122</v>
      </c>
      <c r="B216" s="54" t="s">
        <v>219</v>
      </c>
      <c r="C216" s="55"/>
      <c r="D216" s="8" t="s">
        <v>7</v>
      </c>
      <c r="E216" s="8">
        <v>4</v>
      </c>
      <c r="F216" s="10"/>
      <c r="G216" s="10">
        <f t="shared" si="10"/>
        <v>0</v>
      </c>
    </row>
    <row r="217" spans="1:7" ht="15.75" thickBot="1">
      <c r="A217" s="17" t="s">
        <v>123</v>
      </c>
      <c r="B217" s="54" t="s">
        <v>220</v>
      </c>
      <c r="C217" s="55"/>
      <c r="D217" s="8" t="s">
        <v>7</v>
      </c>
      <c r="E217" s="8">
        <v>2</v>
      </c>
      <c r="F217" s="10"/>
      <c r="G217" s="10">
        <f t="shared" si="10"/>
        <v>0</v>
      </c>
    </row>
    <row r="218" spans="1:7" ht="15.75" thickBot="1">
      <c r="A218" s="17" t="s">
        <v>124</v>
      </c>
      <c r="B218" s="54" t="s">
        <v>221</v>
      </c>
      <c r="C218" s="55"/>
      <c r="D218" s="8" t="s">
        <v>7</v>
      </c>
      <c r="E218" s="8">
        <v>4</v>
      </c>
      <c r="F218" s="10"/>
      <c r="G218" s="10">
        <f t="shared" si="10"/>
        <v>0</v>
      </c>
    </row>
    <row r="219" spans="1:7" ht="15.75" thickBot="1">
      <c r="A219" s="17" t="s">
        <v>125</v>
      </c>
      <c r="B219" s="54" t="s">
        <v>222</v>
      </c>
      <c r="C219" s="55"/>
      <c r="D219" s="8" t="s">
        <v>7</v>
      </c>
      <c r="E219" s="8">
        <v>4</v>
      </c>
      <c r="F219" s="10"/>
      <c r="G219" s="10">
        <f t="shared" si="10"/>
        <v>0</v>
      </c>
    </row>
    <row r="220" spans="1:7" ht="15.75" thickBot="1">
      <c r="A220" s="17" t="s">
        <v>126</v>
      </c>
      <c r="B220" s="54" t="s">
        <v>223</v>
      </c>
      <c r="C220" s="55"/>
      <c r="D220" s="8" t="s">
        <v>7</v>
      </c>
      <c r="E220" s="8">
        <v>4</v>
      </c>
      <c r="F220" s="10"/>
      <c r="G220" s="10">
        <f t="shared" si="10"/>
        <v>0</v>
      </c>
    </row>
    <row r="221" spans="1:7" ht="15.75" thickBot="1">
      <c r="A221" s="17" t="s">
        <v>127</v>
      </c>
      <c r="B221" s="54" t="s">
        <v>224</v>
      </c>
      <c r="C221" s="55"/>
      <c r="D221" s="8" t="s">
        <v>7</v>
      </c>
      <c r="E221" s="8">
        <v>4</v>
      </c>
      <c r="F221" s="18"/>
      <c r="G221" s="18">
        <f t="shared" si="10"/>
        <v>0</v>
      </c>
    </row>
    <row r="222" spans="1:7" ht="18.75">
      <c r="F222" s="20" t="s">
        <v>194</v>
      </c>
      <c r="G222" s="21">
        <f>SUM(G8:G221)</f>
        <v>0</v>
      </c>
    </row>
  </sheetData>
  <mergeCells count="288">
    <mergeCell ref="A4:G4"/>
    <mergeCell ref="A3:G3"/>
    <mergeCell ref="B216:C216"/>
    <mergeCell ref="B217:C217"/>
    <mergeCell ref="B218:C218"/>
    <mergeCell ref="B219:C219"/>
    <mergeCell ref="B220:C220"/>
    <mergeCell ref="B221:C221"/>
    <mergeCell ref="B210:C210"/>
    <mergeCell ref="B211:C211"/>
    <mergeCell ref="B212:C212"/>
    <mergeCell ref="B213:C213"/>
    <mergeCell ref="B214:C214"/>
    <mergeCell ref="B215:C215"/>
    <mergeCell ref="E204:E207"/>
    <mergeCell ref="F204:F207"/>
    <mergeCell ref="G204:G207"/>
    <mergeCell ref="A208:A209"/>
    <mergeCell ref="B208:C208"/>
    <mergeCell ref="B209:C209"/>
    <mergeCell ref="D208:D209"/>
    <mergeCell ref="E208:E209"/>
    <mergeCell ref="F208:F209"/>
    <mergeCell ref="G208:G209"/>
    <mergeCell ref="F192:F202"/>
    <mergeCell ref="G192:G202"/>
    <mergeCell ref="B203:C203"/>
    <mergeCell ref="A204:A207"/>
    <mergeCell ref="B204:C204"/>
    <mergeCell ref="B205:C205"/>
    <mergeCell ref="B206:C206"/>
    <mergeCell ref="B207:C207"/>
    <mergeCell ref="D204:D207"/>
    <mergeCell ref="B198:C198"/>
    <mergeCell ref="B199:C199"/>
    <mergeCell ref="B200:C200"/>
    <mergeCell ref="B201:C201"/>
    <mergeCell ref="B202:C202"/>
    <mergeCell ref="D192:D202"/>
    <mergeCell ref="B191:C191"/>
    <mergeCell ref="A192:A202"/>
    <mergeCell ref="B192:C192"/>
    <mergeCell ref="B193:C193"/>
    <mergeCell ref="B194:C194"/>
    <mergeCell ref="B195:C195"/>
    <mergeCell ref="B196:C196"/>
    <mergeCell ref="B197:C197"/>
    <mergeCell ref="E192:E202"/>
    <mergeCell ref="F175:F186"/>
    <mergeCell ref="G175:G186"/>
    <mergeCell ref="A187:A190"/>
    <mergeCell ref="B187:C187"/>
    <mergeCell ref="B188:C188"/>
    <mergeCell ref="B189:C189"/>
    <mergeCell ref="B190:C190"/>
    <mergeCell ref="D187:D190"/>
    <mergeCell ref="E187:E190"/>
    <mergeCell ref="B182:C182"/>
    <mergeCell ref="B183:C183"/>
    <mergeCell ref="B184:C184"/>
    <mergeCell ref="B185:C185"/>
    <mergeCell ref="B186:C186"/>
    <mergeCell ref="D175:D186"/>
    <mergeCell ref="F187:F190"/>
    <mergeCell ref="G187:G190"/>
    <mergeCell ref="A175:A186"/>
    <mergeCell ref="B175:C175"/>
    <mergeCell ref="B176:C176"/>
    <mergeCell ref="B177:C177"/>
    <mergeCell ref="B178:C178"/>
    <mergeCell ref="B179:C179"/>
    <mergeCell ref="B180:C180"/>
    <mergeCell ref="B181:C181"/>
    <mergeCell ref="E175:E186"/>
    <mergeCell ref="G151:G168"/>
    <mergeCell ref="B169:C169"/>
    <mergeCell ref="B170:C170"/>
    <mergeCell ref="B171:C171"/>
    <mergeCell ref="B172:C172"/>
    <mergeCell ref="D151:D168"/>
    <mergeCell ref="E151:E168"/>
    <mergeCell ref="B173:C173"/>
    <mergeCell ref="B174:C174"/>
    <mergeCell ref="A151:A168"/>
    <mergeCell ref="B148:C148"/>
    <mergeCell ref="B149:C149"/>
    <mergeCell ref="B150:C150"/>
    <mergeCell ref="D140:D150"/>
    <mergeCell ref="E140:E150"/>
    <mergeCell ref="F140:F150"/>
    <mergeCell ref="B151:C168"/>
    <mergeCell ref="F151:F168"/>
    <mergeCell ref="G138:G139"/>
    <mergeCell ref="A140:A150"/>
    <mergeCell ref="B140:C140"/>
    <mergeCell ref="B141:C141"/>
    <mergeCell ref="B142:C142"/>
    <mergeCell ref="B143:C143"/>
    <mergeCell ref="B144:C144"/>
    <mergeCell ref="B145:C145"/>
    <mergeCell ref="B146:C146"/>
    <mergeCell ref="B147:C147"/>
    <mergeCell ref="A138:A139"/>
    <mergeCell ref="B138:C138"/>
    <mergeCell ref="B139:C139"/>
    <mergeCell ref="D138:D139"/>
    <mergeCell ref="E138:E139"/>
    <mergeCell ref="F138:F139"/>
    <mergeCell ref="G140:G150"/>
    <mergeCell ref="B134:C134"/>
    <mergeCell ref="B135:C135"/>
    <mergeCell ref="B136:C136"/>
    <mergeCell ref="B137:C137"/>
    <mergeCell ref="B126:C126"/>
    <mergeCell ref="B127:C127"/>
    <mergeCell ref="B128:C128"/>
    <mergeCell ref="B129:C129"/>
    <mergeCell ref="B130:C130"/>
    <mergeCell ref="B131:C131"/>
    <mergeCell ref="B124:C124"/>
    <mergeCell ref="B125:C125"/>
    <mergeCell ref="B117:C117"/>
    <mergeCell ref="B118:C118"/>
    <mergeCell ref="B119:C119"/>
    <mergeCell ref="B120:C120"/>
    <mergeCell ref="B121:C121"/>
    <mergeCell ref="B132:C132"/>
    <mergeCell ref="B133:C133"/>
    <mergeCell ref="A122:A123"/>
    <mergeCell ref="G113:G114"/>
    <mergeCell ref="A115:A116"/>
    <mergeCell ref="D115:D116"/>
    <mergeCell ref="E115:E116"/>
    <mergeCell ref="F115:F116"/>
    <mergeCell ref="G115:G116"/>
    <mergeCell ref="A113:A114"/>
    <mergeCell ref="D113:D114"/>
    <mergeCell ref="E113:E114"/>
    <mergeCell ref="F113:F114"/>
    <mergeCell ref="B113:C114"/>
    <mergeCell ref="B115:C116"/>
    <mergeCell ref="B122:C123"/>
    <mergeCell ref="D122:D123"/>
    <mergeCell ref="E122:E123"/>
    <mergeCell ref="F122:F123"/>
    <mergeCell ref="G122:G123"/>
    <mergeCell ref="G107:G108"/>
    <mergeCell ref="A109:A112"/>
    <mergeCell ref="D109:D112"/>
    <mergeCell ref="E109:E112"/>
    <mergeCell ref="F109:F112"/>
    <mergeCell ref="G109:G112"/>
    <mergeCell ref="A107:A108"/>
    <mergeCell ref="D107:D108"/>
    <mergeCell ref="E107:E108"/>
    <mergeCell ref="F107:F108"/>
    <mergeCell ref="B107:C108"/>
    <mergeCell ref="B109:C112"/>
    <mergeCell ref="D101:D104"/>
    <mergeCell ref="E101:E104"/>
    <mergeCell ref="F101:F104"/>
    <mergeCell ref="G101:G104"/>
    <mergeCell ref="B105:C105"/>
    <mergeCell ref="B106:C106"/>
    <mergeCell ref="B100:C100"/>
    <mergeCell ref="A101:A104"/>
    <mergeCell ref="B101:C101"/>
    <mergeCell ref="B102:C102"/>
    <mergeCell ref="B103:C103"/>
    <mergeCell ref="B104:C104"/>
    <mergeCell ref="B94:C94"/>
    <mergeCell ref="B95:C95"/>
    <mergeCell ref="B96:C96"/>
    <mergeCell ref="B97:C97"/>
    <mergeCell ref="B98:C98"/>
    <mergeCell ref="B99:C99"/>
    <mergeCell ref="B88:C88"/>
    <mergeCell ref="B89:C89"/>
    <mergeCell ref="B90:C90"/>
    <mergeCell ref="B91:C91"/>
    <mergeCell ref="B92:C92"/>
    <mergeCell ref="B93:C93"/>
    <mergeCell ref="D80:D85"/>
    <mergeCell ref="E80:E85"/>
    <mergeCell ref="F80:F85"/>
    <mergeCell ref="G80:G85"/>
    <mergeCell ref="B86:C86"/>
    <mergeCell ref="B87:C87"/>
    <mergeCell ref="A80:A85"/>
    <mergeCell ref="B80:C80"/>
    <mergeCell ref="B81:C81"/>
    <mergeCell ref="B82:C82"/>
    <mergeCell ref="B83:C83"/>
    <mergeCell ref="B84:C84"/>
    <mergeCell ref="B85:C85"/>
    <mergeCell ref="G74:G77"/>
    <mergeCell ref="A78:A79"/>
    <mergeCell ref="B78:C78"/>
    <mergeCell ref="D78:D79"/>
    <mergeCell ref="E78:E79"/>
    <mergeCell ref="F78:F79"/>
    <mergeCell ref="G78:G79"/>
    <mergeCell ref="G71:G72"/>
    <mergeCell ref="B73:C73"/>
    <mergeCell ref="A74:A77"/>
    <mergeCell ref="B74:C74"/>
    <mergeCell ref="B75:C75"/>
    <mergeCell ref="B76:C76"/>
    <mergeCell ref="B77:C77"/>
    <mergeCell ref="D74:D77"/>
    <mergeCell ref="E74:E77"/>
    <mergeCell ref="F74:F77"/>
    <mergeCell ref="A71:A72"/>
    <mergeCell ref="B71:C71"/>
    <mergeCell ref="B72:C72"/>
    <mergeCell ref="D71:D72"/>
    <mergeCell ref="E71:E72"/>
    <mergeCell ref="F71:F72"/>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E22:E31"/>
    <mergeCell ref="F22:F31"/>
    <mergeCell ref="G22:G31"/>
    <mergeCell ref="B32:C32"/>
    <mergeCell ref="B33:C33"/>
    <mergeCell ref="B34:C34"/>
    <mergeCell ref="B27:C27"/>
    <mergeCell ref="B28:C28"/>
    <mergeCell ref="B29:C29"/>
    <mergeCell ref="B30:C30"/>
    <mergeCell ref="B31:C31"/>
    <mergeCell ref="D22:D31"/>
    <mergeCell ref="B18:C18"/>
    <mergeCell ref="B19:C19"/>
    <mergeCell ref="B20:C20"/>
    <mergeCell ref="B21:C21"/>
    <mergeCell ref="A22:A31"/>
    <mergeCell ref="B22:C22"/>
    <mergeCell ref="B23:C23"/>
    <mergeCell ref="B24:C24"/>
    <mergeCell ref="B25:C25"/>
    <mergeCell ref="B26:C26"/>
    <mergeCell ref="B12:C12"/>
    <mergeCell ref="B13:C13"/>
    <mergeCell ref="B14:C14"/>
    <mergeCell ref="B15:C15"/>
    <mergeCell ref="B16:C16"/>
    <mergeCell ref="B17:C17"/>
    <mergeCell ref="B6:C6"/>
    <mergeCell ref="B7:C7"/>
    <mergeCell ref="B8:C8"/>
    <mergeCell ref="B9:C9"/>
    <mergeCell ref="B10:C10"/>
    <mergeCell ref="B11:C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Kraczek</dc:creator>
  <cp:lastModifiedBy>pok13s3</cp:lastModifiedBy>
  <dcterms:created xsi:type="dcterms:W3CDTF">2020-11-07T18:55:10Z</dcterms:created>
  <dcterms:modified xsi:type="dcterms:W3CDTF">2020-11-27T10:50:50Z</dcterms:modified>
</cp:coreProperties>
</file>